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Y:\ECD\CDP\City Owned Property\1. City-Owned Property By Date\As of 2026-03-04\"/>
    </mc:Choice>
  </mc:AlternateContent>
  <xr:revisionPtr revIDLastSave="0" documentId="8_{C614483B-21F9-4EDD-8A12-90871771010E}" xr6:coauthVersionLast="47" xr6:coauthVersionMax="47" xr10:uidLastSave="{00000000-0000-0000-0000-000000000000}"/>
  <bookViews>
    <workbookView xWindow="-120" yWindow="-120" windowWidth="29040" windowHeight="15720" tabRatio="698" xr2:uid="{00000000-000D-0000-FFFF-FFFF00000000}"/>
  </bookViews>
  <sheets>
    <sheet name="All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7" i="5" l="1"/>
  <c r="B166" i="5"/>
  <c r="B165" i="5"/>
  <c r="B2" i="5"/>
  <c r="B3" i="5"/>
  <c r="B4" i="5"/>
  <c r="B5" i="5"/>
  <c r="B6" i="5"/>
  <c r="B160" i="5"/>
  <c r="B163" i="5"/>
  <c r="B130" i="5"/>
  <c r="B124" i="5"/>
  <c r="B154" i="5"/>
  <c r="B125" i="5"/>
  <c r="B7" i="5"/>
  <c r="B116" i="5"/>
  <c r="B115" i="5"/>
  <c r="B8" i="5"/>
  <c r="B9" i="5"/>
  <c r="B108" i="5"/>
  <c r="B122" i="5"/>
  <c r="B109" i="5"/>
  <c r="B205" i="5"/>
  <c r="B216" i="5"/>
  <c r="B10" i="5"/>
  <c r="B11" i="5"/>
  <c r="B12" i="5"/>
  <c r="B217" i="5"/>
  <c r="B13" i="5"/>
  <c r="B214" i="5"/>
  <c r="B176" i="5"/>
  <c r="B153" i="5"/>
  <c r="B14" i="5"/>
  <c r="B175" i="5"/>
  <c r="B143" i="5"/>
  <c r="B145" i="5"/>
  <c r="B177" i="5"/>
  <c r="B218" i="5"/>
  <c r="B174" i="5"/>
  <c r="B15" i="5"/>
  <c r="B16" i="5"/>
  <c r="B17" i="5"/>
  <c r="B18" i="5"/>
  <c r="B119" i="5"/>
  <c r="B170" i="5"/>
  <c r="B142" i="5"/>
  <c r="B169" i="5"/>
  <c r="B164" i="5"/>
  <c r="B162" i="5"/>
  <c r="B113" i="5"/>
  <c r="B114" i="5"/>
  <c r="B19" i="5"/>
  <c r="B208" i="5"/>
  <c r="B213" i="5"/>
  <c r="B212" i="5"/>
  <c r="B209" i="5"/>
  <c r="B210" i="5"/>
  <c r="B211" i="5"/>
  <c r="B156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215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117" i="5"/>
  <c r="B77" i="5"/>
  <c r="B78" i="5"/>
  <c r="B111" i="5"/>
  <c r="B126" i="5"/>
  <c r="B79" i="5"/>
  <c r="B80" i="5"/>
  <c r="B81" i="5"/>
  <c r="B151" i="5"/>
  <c r="B185" i="5"/>
  <c r="B186" i="5"/>
  <c r="B207" i="5"/>
  <c r="B178" i="5"/>
  <c r="B187" i="5"/>
  <c r="B82" i="5"/>
  <c r="B83" i="5"/>
  <c r="B84" i="5"/>
  <c r="B206" i="5"/>
  <c r="B85" i="5"/>
  <c r="B171" i="5"/>
  <c r="B86" i="5"/>
  <c r="B204" i="5"/>
  <c r="B203" i="5"/>
  <c r="B155" i="5"/>
  <c r="B87" i="5"/>
  <c r="B173" i="5"/>
  <c r="B161" i="5"/>
  <c r="B88" i="5"/>
  <c r="B89" i="5"/>
  <c r="B118" i="5"/>
  <c r="B123" i="5"/>
  <c r="B121" i="5"/>
  <c r="B90" i="5"/>
  <c r="B91" i="5"/>
  <c r="B188" i="5"/>
  <c r="B200" i="5"/>
  <c r="B202" i="5"/>
  <c r="B199" i="5"/>
  <c r="B201" i="5"/>
  <c r="B92" i="5"/>
  <c r="B189" i="5"/>
  <c r="B190" i="5"/>
  <c r="B191" i="5"/>
  <c r="B192" i="5"/>
  <c r="B193" i="5"/>
  <c r="B194" i="5"/>
  <c r="B195" i="5"/>
  <c r="B196" i="5"/>
  <c r="B197" i="5"/>
  <c r="B198" i="5"/>
  <c r="B179" i="5"/>
  <c r="B93" i="5"/>
  <c r="B94" i="5"/>
  <c r="B95" i="5"/>
  <c r="B96" i="5"/>
  <c r="B97" i="5"/>
  <c r="B98" i="5"/>
  <c r="B152" i="5"/>
  <c r="B146" i="5"/>
  <c r="B99" i="5"/>
  <c r="B158" i="5"/>
  <c r="B139" i="5"/>
  <c r="B100" i="5"/>
  <c r="B149" i="5"/>
  <c r="B148" i="5"/>
  <c r="B147" i="5"/>
  <c r="B137" i="5"/>
  <c r="B135" i="5"/>
  <c r="B157" i="5"/>
  <c r="B136" i="5"/>
  <c r="B133" i="5"/>
  <c r="B127" i="5"/>
  <c r="B101" i="5"/>
  <c r="B102" i="5"/>
  <c r="B103" i="5"/>
  <c r="B104" i="5"/>
  <c r="B105" i="5"/>
  <c r="B106" i="5"/>
  <c r="B128" i="5"/>
  <c r="B132" i="5"/>
  <c r="B120" i="5"/>
  <c r="B107" i="5"/>
  <c r="B129" i="5"/>
  <c r="B131" i="5"/>
  <c r="B134" i="5"/>
  <c r="B172" i="5"/>
  <c r="B112" i="5"/>
  <c r="B181" i="5"/>
  <c r="B182" i="5"/>
  <c r="B183" i="5"/>
  <c r="B184" i="5"/>
  <c r="B138" i="5"/>
  <c r="B168" i="5"/>
  <c r="B141" i="5"/>
  <c r="B219" i="5"/>
  <c r="B144" i="5"/>
  <c r="B140" i="5"/>
  <c r="B150" i="5"/>
  <c r="B110" i="5"/>
  <c r="B180" i="5"/>
</calcChain>
</file>

<file path=xl/sharedStrings.xml><?xml version="1.0" encoding="utf-8"?>
<sst xmlns="http://schemas.openxmlformats.org/spreadsheetml/2006/main" count="1374" uniqueCount="521">
  <si>
    <t>PIN</t>
  </si>
  <si>
    <t>Address</t>
  </si>
  <si>
    <t>0 S SHERIDAN RD</t>
  </si>
  <si>
    <t>0833320017</t>
  </si>
  <si>
    <t>0 W 17TH ST</t>
  </si>
  <si>
    <t>N/A</t>
  </si>
  <si>
    <t>50</t>
  </si>
  <si>
    <t>75</t>
  </si>
  <si>
    <t>25</t>
  </si>
  <si>
    <t>1205113018</t>
  </si>
  <si>
    <t>2021 WINTER AVE</t>
  </si>
  <si>
    <t>0832408010</t>
  </si>
  <si>
    <t>0 S GREENFIELD AVE</t>
  </si>
  <si>
    <t>0833120036</t>
  </si>
  <si>
    <t>0 S ADAMS ST</t>
  </si>
  <si>
    <t>31</t>
  </si>
  <si>
    <t>1205307045</t>
  </si>
  <si>
    <t>1205303032</t>
  </si>
  <si>
    <t>0 HONORE AVE</t>
  </si>
  <si>
    <t>1205225051</t>
  </si>
  <si>
    <t xml:space="preserve">1205225043 </t>
  </si>
  <si>
    <t xml:space="preserve">1205225034 </t>
  </si>
  <si>
    <t xml:space="preserve">1205225033 </t>
  </si>
  <si>
    <t>0 MARTIN LUTHER KING JR DR</t>
  </si>
  <si>
    <t>1610 MARTIN LUTHER KING JR DR</t>
  </si>
  <si>
    <t>30.38</t>
  </si>
  <si>
    <t>1205104023</t>
  </si>
  <si>
    <t>1205104022</t>
  </si>
  <si>
    <t>1916 WINTER AVE</t>
  </si>
  <si>
    <t>0 BROADWAY</t>
  </si>
  <si>
    <t>0833320027</t>
  </si>
  <si>
    <t>1635 SHERIDAN RD</t>
  </si>
  <si>
    <t>Notes</t>
  </si>
  <si>
    <t>0833305019</t>
  </si>
  <si>
    <t>0 S PARK AVE</t>
  </si>
  <si>
    <t>Lot Area</t>
  </si>
  <si>
    <t>1205112004</t>
  </si>
  <si>
    <t>0 20TH ST</t>
  </si>
  <si>
    <t>1205304021</t>
  </si>
  <si>
    <t>8</t>
  </si>
  <si>
    <t>0831113011</t>
  </si>
  <si>
    <t>0831113019</t>
  </si>
  <si>
    <t>0831113020</t>
  </si>
  <si>
    <t>0831300013</t>
  </si>
  <si>
    <t>0832304002</t>
  </si>
  <si>
    <t>0832307019</t>
  </si>
  <si>
    <t xml:space="preserve">0 KENNEDY DR                                      </t>
  </si>
  <si>
    <t>0832307034</t>
  </si>
  <si>
    <t>0832307059</t>
  </si>
  <si>
    <t>0832307069</t>
  </si>
  <si>
    <t xml:space="preserve">0 DUGDALE RD                                      </t>
  </si>
  <si>
    <t>0832307071</t>
  </si>
  <si>
    <t>0832309003</t>
  </si>
  <si>
    <t>0833121008</t>
  </si>
  <si>
    <t>0833200001</t>
  </si>
  <si>
    <t>0833300025</t>
  </si>
  <si>
    <t>0833318019</t>
  </si>
  <si>
    <t>0833321019</t>
  </si>
  <si>
    <t>0833325028</t>
  </si>
  <si>
    <t>0833325037</t>
  </si>
  <si>
    <t>0833325041</t>
  </si>
  <si>
    <t>0833325043</t>
  </si>
  <si>
    <t>0833325044</t>
  </si>
  <si>
    <t>0833326013</t>
  </si>
  <si>
    <t>0833400017</t>
  </si>
  <si>
    <t>1204100019</t>
  </si>
  <si>
    <t>1204100035</t>
  </si>
  <si>
    <t>1204100038</t>
  </si>
  <si>
    <t>1204106001</t>
  </si>
  <si>
    <t>1204106002</t>
  </si>
  <si>
    <t>1204106003</t>
  </si>
  <si>
    <t>1204106004</t>
  </si>
  <si>
    <t>1204106007</t>
  </si>
  <si>
    <t>1204106008</t>
  </si>
  <si>
    <t>1204111015</t>
  </si>
  <si>
    <t>1204111016</t>
  </si>
  <si>
    <t>1204111017</t>
  </si>
  <si>
    <t>1204111018</t>
  </si>
  <si>
    <t>1204111019</t>
  </si>
  <si>
    <t>1204111020</t>
  </si>
  <si>
    <t>1204111021</t>
  </si>
  <si>
    <t>1204111022</t>
  </si>
  <si>
    <t>1204111023</t>
  </si>
  <si>
    <t>1204111024</t>
  </si>
  <si>
    <t>1204111025</t>
  </si>
  <si>
    <t>1204111026</t>
  </si>
  <si>
    <t>1204111027</t>
  </si>
  <si>
    <t>1204111028</t>
  </si>
  <si>
    <t>1204111029</t>
  </si>
  <si>
    <t>1204111030</t>
  </si>
  <si>
    <t>1204111031</t>
  </si>
  <si>
    <t>1204111032</t>
  </si>
  <si>
    <t>1204111033</t>
  </si>
  <si>
    <t>1204111037</t>
  </si>
  <si>
    <t>1204111038</t>
  </si>
  <si>
    <t>1204111039</t>
  </si>
  <si>
    <t>1204111040</t>
  </si>
  <si>
    <t>1204111041</t>
  </si>
  <si>
    <t>1204111042</t>
  </si>
  <si>
    <t>1204111043</t>
  </si>
  <si>
    <t>1204111044</t>
  </si>
  <si>
    <t>1204111045</t>
  </si>
  <si>
    <t>1204112004</t>
  </si>
  <si>
    <t>1204112005</t>
  </si>
  <si>
    <t>1204113002</t>
  </si>
  <si>
    <t>1204114001</t>
  </si>
  <si>
    <t>1204114002</t>
  </si>
  <si>
    <t>1204114003</t>
  </si>
  <si>
    <t>1204114004</t>
  </si>
  <si>
    <t>1204114005</t>
  </si>
  <si>
    <t>1204114006</t>
  </si>
  <si>
    <t>1204114007</t>
  </si>
  <si>
    <t>1204114008</t>
  </si>
  <si>
    <t>1204114009</t>
  </si>
  <si>
    <t>1204114010</t>
  </si>
  <si>
    <t>1204114011</t>
  </si>
  <si>
    <t>1204114012</t>
  </si>
  <si>
    <t>1204114013</t>
  </si>
  <si>
    <t>1204114014</t>
  </si>
  <si>
    <t>1204114015</t>
  </si>
  <si>
    <t>1204114016</t>
  </si>
  <si>
    <t>1204114025</t>
  </si>
  <si>
    <t>1204114028</t>
  </si>
  <si>
    <t>1204114029</t>
  </si>
  <si>
    <t>1204114030</t>
  </si>
  <si>
    <t>1204114031</t>
  </si>
  <si>
    <t>1204114032</t>
  </si>
  <si>
    <t>1204114033</t>
  </si>
  <si>
    <t>1204114034</t>
  </si>
  <si>
    <t>1204116001</t>
  </si>
  <si>
    <t>1204200005</t>
  </si>
  <si>
    <t>1204300020</t>
  </si>
  <si>
    <t>1204300039</t>
  </si>
  <si>
    <t>1204300041</t>
  </si>
  <si>
    <t>1205101005</t>
  </si>
  <si>
    <t>1205101006</t>
  </si>
  <si>
    <t>1205102004</t>
  </si>
  <si>
    <t>1205102006</t>
  </si>
  <si>
    <t>1205102012</t>
  </si>
  <si>
    <t>1205120051</t>
  </si>
  <si>
    <t>1205124029</t>
  </si>
  <si>
    <t>1205221002</t>
  </si>
  <si>
    <t>1205222058</t>
  </si>
  <si>
    <t>1205224051</t>
  </si>
  <si>
    <t>1205225050</t>
  </si>
  <si>
    <t>1205227045</t>
  </si>
  <si>
    <t>1205300007</t>
  </si>
  <si>
    <t>1205301046</t>
  </si>
  <si>
    <t>1205301050</t>
  </si>
  <si>
    <t>1205304015</t>
  </si>
  <si>
    <t xml:space="preserve">0 HONORE AVE                                      </t>
  </si>
  <si>
    <t>1205304016</t>
  </si>
  <si>
    <t>1205304017</t>
  </si>
  <si>
    <t>1205306037</t>
  </si>
  <si>
    <t>1205307052</t>
  </si>
  <si>
    <t xml:space="preserve">0 SHERMAN AVE                                     </t>
  </si>
  <si>
    <t>1205307078</t>
  </si>
  <si>
    <t xml:space="preserve">0 WALLACE ST                                      </t>
  </si>
  <si>
    <t>1205307089</t>
  </si>
  <si>
    <t xml:space="preserve">0 GREEN BAY RD                                    </t>
  </si>
  <si>
    <t>1205307091</t>
  </si>
  <si>
    <t xml:space="preserve">0 WALLACE AVE                                     </t>
  </si>
  <si>
    <t>1205402001</t>
  </si>
  <si>
    <t>1205406042</t>
  </si>
  <si>
    <t>1205406049</t>
  </si>
  <si>
    <t>1205406052</t>
  </si>
  <si>
    <t>1205406054</t>
  </si>
  <si>
    <t>1205406055</t>
  </si>
  <si>
    <t>1205412002</t>
  </si>
  <si>
    <t>1206210004</t>
  </si>
  <si>
    <t>1206210005</t>
  </si>
  <si>
    <t>1206210013</t>
  </si>
  <si>
    <t>1206400009</t>
  </si>
  <si>
    <t>1207100179</t>
  </si>
  <si>
    <t>1207102031</t>
  </si>
  <si>
    <t>1207301011</t>
  </si>
  <si>
    <t>12730 W BIRCHWOOD AVE</t>
  </si>
  <si>
    <t>1207303024</t>
  </si>
  <si>
    <t>12735 W BIRCHWOOD AVE</t>
  </si>
  <si>
    <t>1207303027</t>
  </si>
  <si>
    <t>12730 W BITTERSWEET AVE</t>
  </si>
  <si>
    <t>1207303036</t>
  </si>
  <si>
    <t>12716 W BITTERSWEET AVE</t>
  </si>
  <si>
    <t>918 MARTIN LUTHER KING JR DR</t>
  </si>
  <si>
    <t>910 MARTIN LUTHER KING JR DR</t>
  </si>
  <si>
    <t>906 MARTIN LUTHER KING JR DR</t>
  </si>
  <si>
    <t>1415 MARTIN LUTHER KING JR DR</t>
  </si>
  <si>
    <t>Public Works</t>
  </si>
  <si>
    <t>Pond</t>
  </si>
  <si>
    <t>Former Landfill</t>
  </si>
  <si>
    <t>Walking Path/Alley</t>
  </si>
  <si>
    <t>Arrington Woods Pond</t>
  </si>
  <si>
    <t>Arrington Woods</t>
  </si>
  <si>
    <t>0 ARRINGTON DR</t>
  </si>
  <si>
    <t>0 BARRETT DR</t>
  </si>
  <si>
    <t>0 DUGDALE RD</t>
  </si>
  <si>
    <t>0 KENNEDY DR</t>
  </si>
  <si>
    <t>2006 SHERIDAN RD</t>
  </si>
  <si>
    <t>2010 SHERIDAN RD</t>
  </si>
  <si>
    <t>2014 SHERIDAN RD</t>
  </si>
  <si>
    <t>0 SHERIDAN RD</t>
  </si>
  <si>
    <t>2024 SHERIDAN RD</t>
  </si>
  <si>
    <t>2030 SHERIDAN RD</t>
  </si>
  <si>
    <t>2128 SHERIDAN RD</t>
  </si>
  <si>
    <t>2046 SHERIDAN RD</t>
  </si>
  <si>
    <t>2048 SHERIDAN RD</t>
  </si>
  <si>
    <t>2028 SHERIDAN RD</t>
  </si>
  <si>
    <t>2102 SHERIDAN RD</t>
  </si>
  <si>
    <t>2104 SHERIDAN RD</t>
  </si>
  <si>
    <t>2106 SHERIDAN RD</t>
  </si>
  <si>
    <t>2112 SHERIDAN RD</t>
  </si>
  <si>
    <t>2124 SHERIDAN RD</t>
  </si>
  <si>
    <t>2126 SHERIDAN RD</t>
  </si>
  <si>
    <t>2130 SHERIDAN RD</t>
  </si>
  <si>
    <t>2132 SHERIDAN RD</t>
  </si>
  <si>
    <t>2140 SHERIDAN RD</t>
  </si>
  <si>
    <t>2134 SHERIDAN RD</t>
  </si>
  <si>
    <t>Sheridan Crossing</t>
  </si>
  <si>
    <t>ROW</t>
  </si>
  <si>
    <t>Metra Parking Lot</t>
  </si>
  <si>
    <t>Pond South of Strawberry</t>
  </si>
  <si>
    <t>Fire Station #2</t>
  </si>
  <si>
    <t>Water Tower and Storage</t>
  </si>
  <si>
    <t>Underground Tank on MLK</t>
  </si>
  <si>
    <t>10th/Sheridan Entrance Sign</t>
  </si>
  <si>
    <t>17th/Sheridan Parking Lot</t>
  </si>
  <si>
    <t>1736 SHERIDAN RD</t>
  </si>
  <si>
    <t>1740 SHERIDAN RD</t>
  </si>
  <si>
    <t>1734 SHERIDAN RD</t>
  </si>
  <si>
    <t>1738 SHERIDAN RD</t>
  </si>
  <si>
    <t>1 TANTALUM PL</t>
  </si>
  <si>
    <t>18th/Sheridan Lots NW</t>
  </si>
  <si>
    <t>1800 SHERIDAN RD</t>
  </si>
  <si>
    <t>1802 SHERIDAN RD</t>
  </si>
  <si>
    <t>1804 SHERIDAN RD</t>
  </si>
  <si>
    <t>1806 SHERIDAN RD</t>
  </si>
  <si>
    <t>1812 SHERIDAN RD</t>
  </si>
  <si>
    <t>1800 Block Sheridan</t>
  </si>
  <si>
    <t>Water Plant</t>
  </si>
  <si>
    <t>Dugdale/Kennedy Lots</t>
  </si>
  <si>
    <t>City Hall</t>
  </si>
  <si>
    <t>Stormwater Lot</t>
  </si>
  <si>
    <t>0 WINTER AVE</t>
  </si>
  <si>
    <t>0 24TH ST</t>
  </si>
  <si>
    <t>0 GROVE AVE</t>
  </si>
  <si>
    <t>0 21ST ST</t>
  </si>
  <si>
    <t>0 ARGONNE DR</t>
  </si>
  <si>
    <t>1850 LEWIS AVE</t>
  </si>
  <si>
    <t>0 DICKEY AVE</t>
  </si>
  <si>
    <t>0 FOSS PARK AVE</t>
  </si>
  <si>
    <t>0 S JACKSON ST</t>
  </si>
  <si>
    <t>0 W 12TH ST</t>
  </si>
  <si>
    <t>0 MORROW AVE</t>
  </si>
  <si>
    <t>2912 20TH PL</t>
  </si>
  <si>
    <t>2911 20TH ST</t>
  </si>
  <si>
    <t>0 MEADOW LN</t>
  </si>
  <si>
    <t>3501 BUCKLEY RD</t>
  </si>
  <si>
    <t>0 FRONTENAC AVE</t>
  </si>
  <si>
    <t>0 S LAKESIDE AVE</t>
  </si>
  <si>
    <t>0 MAIN ST</t>
  </si>
  <si>
    <t>1421 RENKEN DR</t>
  </si>
  <si>
    <t>0 W 16TH ST</t>
  </si>
  <si>
    <t>0 13TH ST</t>
  </si>
  <si>
    <t>17th Street Realignment</t>
  </si>
  <si>
    <t>19</t>
  </si>
  <si>
    <t>28</t>
  </si>
  <si>
    <t>22</t>
  </si>
  <si>
    <t>0.74</t>
  </si>
  <si>
    <t>165</t>
  </si>
  <si>
    <t>MLK/Commonwealth Lot</t>
  </si>
  <si>
    <t>MLK/Hervey Lots</t>
  </si>
  <si>
    <t>MLK/Seymour Lots</t>
  </si>
  <si>
    <t>0831402004</t>
  </si>
  <si>
    <t>0831402005</t>
  </si>
  <si>
    <t>1205224034</t>
  </si>
  <si>
    <t>1206203026</t>
  </si>
  <si>
    <t>1206208028</t>
  </si>
  <si>
    <t>1206202017</t>
  </si>
  <si>
    <t>1206202028</t>
  </si>
  <si>
    <t>1206202004</t>
  </si>
  <si>
    <t>1206202005</t>
  </si>
  <si>
    <t>1206202006</t>
  </si>
  <si>
    <t>0 GREEN BAY RD</t>
  </si>
  <si>
    <t>5,524.91</t>
  </si>
  <si>
    <t>6,297.43</t>
  </si>
  <si>
    <t>1718 MARTIN LUTHER KING JR DR</t>
  </si>
  <si>
    <t>3,797.58</t>
  </si>
  <si>
    <t>0 18TH ST</t>
  </si>
  <si>
    <t>6,900.58</t>
  </si>
  <si>
    <t>6,900.61</t>
  </si>
  <si>
    <t>12,112.77</t>
  </si>
  <si>
    <t>12,445.96</t>
  </si>
  <si>
    <t>6,192.83</t>
  </si>
  <si>
    <t>0 19TH PL</t>
  </si>
  <si>
    <t>25,739.88</t>
  </si>
  <si>
    <t>MLK/Kristan</t>
  </si>
  <si>
    <t>Green Bay/Pulaski</t>
  </si>
  <si>
    <t>Winter/MLK to 23th St</t>
  </si>
  <si>
    <t>19th Pl/Natoma to GB</t>
  </si>
  <si>
    <t>Vacant Land</t>
  </si>
  <si>
    <t>Site Conditions</t>
  </si>
  <si>
    <t>0831413010</t>
  </si>
  <si>
    <t>0 17TH ST</t>
  </si>
  <si>
    <t>101</t>
  </si>
  <si>
    <t>3,257.54</t>
  </si>
  <si>
    <t>1205307022</t>
  </si>
  <si>
    <t>1205307023</t>
  </si>
  <si>
    <t>1205307024</t>
  </si>
  <si>
    <t>1205307025</t>
  </si>
  <si>
    <t>1205307026</t>
  </si>
  <si>
    <t>1205307027</t>
  </si>
  <si>
    <t>1205307028</t>
  </si>
  <si>
    <t>1205307029</t>
  </si>
  <si>
    <t>1205307030</t>
  </si>
  <si>
    <t>1205307031</t>
  </si>
  <si>
    <t>Winter/South of 23rd St</t>
  </si>
  <si>
    <t>3,257.08</t>
  </si>
  <si>
    <t>3,257.04</t>
  </si>
  <si>
    <t>3,061.54</t>
  </si>
  <si>
    <t>3,272.04</t>
  </si>
  <si>
    <t>3,272.05</t>
  </si>
  <si>
    <t>74,142.41</t>
  </si>
  <si>
    <t>628,637.85</t>
  </si>
  <si>
    <t>36,822.92</t>
  </si>
  <si>
    <t>379,676.52</t>
  </si>
  <si>
    <t>1,899.75</t>
  </si>
  <si>
    <t>3,502.27</t>
  </si>
  <si>
    <t>3,614.84</t>
  </si>
  <si>
    <t>7,577.66</t>
  </si>
  <si>
    <t>3,493.16</t>
  </si>
  <si>
    <t>3,709.5</t>
  </si>
  <si>
    <t>2,802.37</t>
  </si>
  <si>
    <t>2,197.64</t>
  </si>
  <si>
    <t>2,318.55</t>
  </si>
  <si>
    <t>2,681.55</t>
  </si>
  <si>
    <t>2,500.01</t>
  </si>
  <si>
    <t>3,125.08</t>
  </si>
  <si>
    <t>5,2306.74</t>
  </si>
  <si>
    <t>158,026.30</t>
  </si>
  <si>
    <t>27,529.41</t>
  </si>
  <si>
    <t>3,125.04</t>
  </si>
  <si>
    <t>6,250.09</t>
  </si>
  <si>
    <t>3,713.59</t>
  </si>
  <si>
    <t>6,501.22</t>
  </si>
  <si>
    <t>7,292.09</t>
  </si>
  <si>
    <t>6,181.84</t>
  </si>
  <si>
    <t>9,543.24</t>
  </si>
  <si>
    <t>44,539.78</t>
  </si>
  <si>
    <t>24,734.06</t>
  </si>
  <si>
    <t>20,239.88</t>
  </si>
  <si>
    <t>13,374.12</t>
  </si>
  <si>
    <t>5,899.09</t>
  </si>
  <si>
    <t>431.60</t>
  </si>
  <si>
    <t>53.40</t>
  </si>
  <si>
    <t>25.80</t>
  </si>
  <si>
    <t>50.50</t>
  </si>
  <si>
    <t>23.10</t>
  </si>
  <si>
    <t>3.50</t>
  </si>
  <si>
    <t>3,325.06</t>
  </si>
  <si>
    <t>3,262.15</t>
  </si>
  <si>
    <t>3,257.05</t>
  </si>
  <si>
    <t>3,291.05</t>
  </si>
  <si>
    <t>0831402018</t>
  </si>
  <si>
    <t>0 GREEN BAY RD (Formerly 0831402012)</t>
  </si>
  <si>
    <t>0832304034</t>
  </si>
  <si>
    <t>1420 LEWIS AVENUE</t>
  </si>
  <si>
    <t>Pond South of Family Dollar</t>
  </si>
  <si>
    <t>154.15</t>
  </si>
  <si>
    <t>60169.56</t>
  </si>
  <si>
    <t>1207301008</t>
  </si>
  <si>
    <t>1207301009</t>
  </si>
  <si>
    <t>12733 W BERWYN AVE</t>
  </si>
  <si>
    <t>12715 W BERWYN AVE</t>
  </si>
  <si>
    <t>19,795.28</t>
  </si>
  <si>
    <t>24,744.08</t>
  </si>
  <si>
    <t>0831113022</t>
  </si>
  <si>
    <t>0833325035</t>
  </si>
  <si>
    <t>1205301011</t>
  </si>
  <si>
    <t>1206202003</t>
  </si>
  <si>
    <t>1206206007</t>
  </si>
  <si>
    <t>0 PROSPECT AVE</t>
  </si>
  <si>
    <t>720 18TH ST</t>
  </si>
  <si>
    <t>0 CASIMER PULASKI DR</t>
  </si>
  <si>
    <t>64.8</t>
  </si>
  <si>
    <t>8,100.03</t>
  </si>
  <si>
    <t>Former Land Fill</t>
  </si>
  <si>
    <t>303</t>
  </si>
  <si>
    <t>49,537.50</t>
  </si>
  <si>
    <t>6,900.46</t>
  </si>
  <si>
    <t>120</t>
  </si>
  <si>
    <t>17,159.86</t>
  </si>
  <si>
    <t>Prospect Avenue/South of MLK</t>
  </si>
  <si>
    <t>1204111036</t>
  </si>
  <si>
    <t>16</t>
  </si>
  <si>
    <t>1,800</t>
  </si>
  <si>
    <t>Foss Park - Pocket Park for Kids</t>
  </si>
  <si>
    <t xml:space="preserve">0 KEMBLE AVE                                        </t>
  </si>
  <si>
    <t>0 SHERMAN AVE</t>
  </si>
  <si>
    <t>1205109034</t>
  </si>
  <si>
    <t>1205227041</t>
  </si>
  <si>
    <t>1227 BROADWAY AVE</t>
  </si>
  <si>
    <t>2120 20TH ST</t>
  </si>
  <si>
    <t>712 BROADWAY AVE</t>
  </si>
  <si>
    <t>1205222018</t>
  </si>
  <si>
    <t>0831402011</t>
  </si>
  <si>
    <t>0 HILLCREST AVE</t>
  </si>
  <si>
    <t>32,147.26</t>
  </si>
  <si>
    <t>134.9</t>
  </si>
  <si>
    <t>2,925.03</t>
  </si>
  <si>
    <t>Improved</t>
  </si>
  <si>
    <t>2</t>
  </si>
  <si>
    <t>See Residential Developable Tab</t>
  </si>
  <si>
    <t>See Side Yard Program Tab</t>
  </si>
  <si>
    <t>Width</t>
  </si>
  <si>
    <t>Storm Sewer on Lot</t>
  </si>
  <si>
    <t>3,765.85</t>
  </si>
  <si>
    <t>Green Bay/18th St - west</t>
  </si>
  <si>
    <t>Green Bay/18th St - east</t>
  </si>
  <si>
    <t>1205307097</t>
  </si>
  <si>
    <t>1207302018</t>
  </si>
  <si>
    <t>0 BITTERSWEET AVE</t>
  </si>
  <si>
    <t>ROW - Triangle</t>
  </si>
  <si>
    <t>1207303040</t>
  </si>
  <si>
    <t>0 W BIRCHWOOD AVE (Formerly 12715 W BIRCHWOOD AVE - PIN 1207303037)</t>
  </si>
  <si>
    <t>Surplus Date</t>
  </si>
  <si>
    <t>0831402010</t>
  </si>
  <si>
    <t>0833320028</t>
  </si>
  <si>
    <t>21,902.39</t>
  </si>
  <si>
    <t>6,404.52</t>
  </si>
  <si>
    <t>Mostly wetlands behind homes</t>
  </si>
  <si>
    <t>1205104021</t>
  </si>
  <si>
    <t>1922 WINTER AVE</t>
  </si>
  <si>
    <t>6,547.07</t>
  </si>
  <si>
    <t>100</t>
  </si>
  <si>
    <t>180</t>
  </si>
  <si>
    <t>1900 Block of Winter</t>
  </si>
  <si>
    <t>1205214046</t>
  </si>
  <si>
    <t>0 LEWIS AVE</t>
  </si>
  <si>
    <t>134,687.52</t>
  </si>
  <si>
    <t>Lewis Avenue Detention Pond</t>
  </si>
  <si>
    <t>1205307021</t>
  </si>
  <si>
    <t>1205307032</t>
  </si>
  <si>
    <t>1205307033</t>
  </si>
  <si>
    <t>1205307034</t>
  </si>
  <si>
    <t>1205307035</t>
  </si>
  <si>
    <t>3,275</t>
  </si>
  <si>
    <t>83</t>
  </si>
  <si>
    <t>10,876.93</t>
  </si>
  <si>
    <t>Greenbook 2024</t>
  </si>
  <si>
    <t>1205122024</t>
  </si>
  <si>
    <t>3275</t>
  </si>
  <si>
    <t>1205307019</t>
  </si>
  <si>
    <t>4344</t>
  </si>
  <si>
    <t>1205307018</t>
  </si>
  <si>
    <t>1205307017</t>
  </si>
  <si>
    <t>1204100034</t>
  </si>
  <si>
    <t>1204100044</t>
  </si>
  <si>
    <t>1204100015</t>
  </si>
  <si>
    <t>1204100029</t>
  </si>
  <si>
    <t>1204100030</t>
  </si>
  <si>
    <t>1204100017</t>
  </si>
  <si>
    <t>1204100032</t>
  </si>
  <si>
    <t>1204100005</t>
  </si>
  <si>
    <t>Former North Chicago Lumber (Long Shed)</t>
  </si>
  <si>
    <t>Former North Chicago Lumber (Concrete Area)</t>
  </si>
  <si>
    <t>Former North Chicago Lumber (Buildings)</t>
  </si>
  <si>
    <t>Former North Chicago Lumber (Lrg Grass Lot)</t>
  </si>
  <si>
    <t>5600</t>
  </si>
  <si>
    <t>100000</t>
  </si>
  <si>
    <t>75000</t>
  </si>
  <si>
    <t>5000</t>
  </si>
  <si>
    <t>4000</t>
  </si>
  <si>
    <t>8500</t>
  </si>
  <si>
    <t>47000</t>
  </si>
  <si>
    <t>2238 HERVEY AVE</t>
  </si>
  <si>
    <t>0833118011</t>
  </si>
  <si>
    <t>822 13th ST</t>
  </si>
  <si>
    <t>1205409012</t>
  </si>
  <si>
    <t>1700 MORROW AVE</t>
  </si>
  <si>
    <t>NEC of 13th and Lincoln</t>
  </si>
  <si>
    <t>NWC of Hervey and Morrow</t>
  </si>
  <si>
    <t>60</t>
  </si>
  <si>
    <t>8520</t>
  </si>
  <si>
    <t>37.8</t>
  </si>
  <si>
    <t>4188</t>
  </si>
  <si>
    <t>1204106027</t>
  </si>
  <si>
    <t>1205301052</t>
  </si>
  <si>
    <t>202</t>
  </si>
  <si>
    <t>34000</t>
  </si>
  <si>
    <t>1205301053</t>
  </si>
  <si>
    <t>250</t>
  </si>
  <si>
    <t>40000</t>
  </si>
  <si>
    <t>ROW Corner of MLK and Lewis</t>
  </si>
  <si>
    <t>8000</t>
  </si>
  <si>
    <t>Sheridan Crossing NE</t>
  </si>
  <si>
    <t>1206210016</t>
  </si>
  <si>
    <t>66.6</t>
  </si>
  <si>
    <t>8858</t>
  </si>
  <si>
    <t>6650</t>
  </si>
  <si>
    <t>East of Water Tank</t>
  </si>
  <si>
    <t>1205102002</t>
  </si>
  <si>
    <t>2401 ARGONNE DR</t>
  </si>
  <si>
    <t>355</t>
  </si>
  <si>
    <t>332114</t>
  </si>
  <si>
    <t>West of City Hall</t>
  </si>
  <si>
    <t>Address Number</t>
  </si>
  <si>
    <t>1205403049</t>
  </si>
  <si>
    <t>6100</t>
  </si>
  <si>
    <t>1206201002</t>
  </si>
  <si>
    <t>ARGONNE DR</t>
  </si>
  <si>
    <t>For Water Tower</t>
  </si>
  <si>
    <t>1206204014</t>
  </si>
  <si>
    <t>1206204015</t>
  </si>
  <si>
    <t>1206204032</t>
  </si>
  <si>
    <t>1206204033</t>
  </si>
  <si>
    <t>GREEN BAY RD</t>
  </si>
  <si>
    <t>Corner Property - Gateway sign?</t>
  </si>
  <si>
    <t>3838</t>
  </si>
  <si>
    <t>3171</t>
  </si>
  <si>
    <t>3049</t>
  </si>
  <si>
    <t>6534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</si>
</sst>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32">
    <xf numFmtId="0" fontId="0" fillId="0" borderId="0" xfId="0"/>
    <xf numFmtId="49" fontId="0" fillId="0" borderId="0" xfId="0" applyNumberFormat="1"/>
    <xf numFmtId="49" fontId="2" fillId="2" borderId="3" xfId="1" applyNumberFormat="1" applyBorder="1"/>
    <xf numFmtId="2" fontId="2" fillId="2" borderId="1" xfId="1" applyNumberFormat="1" applyBorder="1"/>
    <xf numFmtId="49" fontId="2" fillId="2" borderId="1" xfId="1" applyNumberFormat="1" applyBorder="1"/>
    <xf numFmtId="49" fontId="2" fillId="2" borderId="1" xfId="1" applyNumberFormat="1" applyBorder="1" applyAlignment="1">
      <alignment horizontal="left" wrapText="1"/>
    </xf>
    <xf numFmtId="49" fontId="2" fillId="2" borderId="1" xfId="1" applyNumberFormat="1" applyBorder="1" applyAlignment="1">
      <alignment wrapText="1"/>
    </xf>
    <xf numFmtId="49" fontId="2" fillId="2" borderId="1" xfId="1" applyNumberFormat="1" applyBorder="1" applyAlignment="1">
      <alignment horizontal="left"/>
    </xf>
    <xf numFmtId="0" fontId="2" fillId="2" borderId="1" xfId="1" applyBorder="1"/>
    <xf numFmtId="14" fontId="2" fillId="2" borderId="1" xfId="1" applyNumberFormat="1" applyBorder="1"/>
    <xf numFmtId="0" fontId="2" fillId="2" borderId="1" xfId="1" applyBorder="1" applyAlignment="1">
      <alignment horizontal="left"/>
    </xf>
    <xf numFmtId="49" fontId="2" fillId="2" borderId="3" xfId="1" applyNumberFormat="1" applyBorder="1" applyAlignment="1">
      <alignment vertical="center" wrapText="1"/>
    </xf>
    <xf numFmtId="0" fontId="2" fillId="2" borderId="1" xfId="1" applyBorder="1" applyAlignment="1">
      <alignment horizontal="left" vertical="center"/>
    </xf>
    <xf numFmtId="49" fontId="2" fillId="2" borderId="1" xfId="1" applyNumberFormat="1" applyBorder="1" applyAlignment="1">
      <alignment horizontal="left" vertical="center" wrapText="1"/>
    </xf>
    <xf numFmtId="0" fontId="2" fillId="2" borderId="1" xfId="1" applyBorder="1" applyAlignment="1">
      <alignment vertical="center"/>
    </xf>
    <xf numFmtId="49" fontId="2" fillId="2" borderId="1" xfId="1" applyNumberFormat="1" applyBorder="1" applyAlignment="1">
      <alignment vertical="center"/>
    </xf>
    <xf numFmtId="2" fontId="2" fillId="2" borderId="1" xfId="1" applyNumberFormat="1" applyBorder="1" applyAlignment="1">
      <alignment horizontal="left"/>
    </xf>
    <xf numFmtId="0" fontId="2" fillId="2" borderId="3" xfId="1" applyBorder="1" applyAlignment="1">
      <alignment horizontal="left"/>
    </xf>
    <xf numFmtId="4" fontId="2" fillId="2" borderId="1" xfId="1" applyNumberFormat="1" applyBorder="1" applyAlignment="1">
      <alignment horizontal="left"/>
    </xf>
    <xf numFmtId="49" fontId="2" fillId="2" borderId="3" xfId="1" applyNumberFormat="1" applyBorder="1" applyAlignment="1">
      <alignment horizontal="left"/>
    </xf>
    <xf numFmtId="0" fontId="2" fillId="2" borderId="4" xfId="1" applyBorder="1" applyAlignment="1">
      <alignment horizontal="left"/>
    </xf>
    <xf numFmtId="49" fontId="2" fillId="2" borderId="2" xfId="1" applyNumberFormat="1" applyBorder="1"/>
    <xf numFmtId="0" fontId="2" fillId="2" borderId="2" xfId="1" applyBorder="1"/>
    <xf numFmtId="49" fontId="2" fillId="2" borderId="0" xfId="1" applyNumberFormat="1"/>
    <xf numFmtId="1" fontId="2" fillId="2" borderId="1" xfId="1" applyNumberFormat="1" applyBorder="1" applyAlignment="1">
      <alignment horizontal="left"/>
    </xf>
    <xf numFmtId="0" fontId="2" fillId="2" borderId="0" xfId="1"/>
    <xf numFmtId="2" fontId="2" fillId="2" borderId="0" xfId="1" applyNumberFormat="1"/>
    <xf numFmtId="49" fontId="2" fillId="3" borderId="3" xfId="1" applyNumberFormat="1" applyFill="1" applyBorder="1"/>
    <xf numFmtId="2" fontId="2" fillId="3" borderId="1" xfId="1" applyNumberFormat="1" applyFill="1" applyBorder="1"/>
    <xf numFmtId="49" fontId="2" fillId="3" borderId="1" xfId="1" applyNumberFormat="1" applyFill="1" applyBorder="1"/>
    <xf numFmtId="49" fontId="2" fillId="3" borderId="1" xfId="1" applyNumberFormat="1" applyFill="1" applyBorder="1" applyAlignment="1">
      <alignment horizontal="left" wrapText="1"/>
    </xf>
    <xf numFmtId="49" fontId="2" fillId="3" borderId="1" xfId="1" applyNumberFormat="1" applyFill="1" applyBorder="1" applyAlignment="1">
      <alignment wrapText="1"/>
    </xf>
  </cellXfs>
  <cellStyles count="2">
    <cellStyle name="20% - Accent1" xfId="1" builtinId="30"/>
    <cellStyle name="Normal" xfId="0" builtinId="0"/>
  </cellStyles>
  <dxfs count="8">
    <dxf>
      <numFmt numFmtId="30" formatCode="@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numFmt numFmtId="30" formatCode="@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numFmt numFmtId="30" formatCode="@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numFmt numFmtId="30" formatCode="@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numFmt numFmtId="30" formatCode="@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numFmt numFmtId="2" formatCode="0.0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</border>
    </dxf>
    <dxf>
      <numFmt numFmtId="30" formatCode="@"/>
      <fill>
        <patternFill patternType="solid">
          <fgColor indexed="64"/>
          <bgColor theme="4" tint="-0.249977111117893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1C17FB-0125-4E6A-AB11-0C2E393B6ED6}" name="Table1" displayName="Table1" ref="A1:H224" totalsRowShown="0" headerRowDxfId="7" tableBorderDxfId="6" headerRowCellStyle="20% - Accent1" dataCellStyle="20% - Accent1">
  <autoFilter ref="A1:H224" xr:uid="{CC1C17FB-0125-4E6A-AB11-0C2E393B6ED6}"/>
  <sortState xmlns:xlrd2="http://schemas.microsoft.com/office/spreadsheetml/2017/richdata2" ref="A2:H219">
    <sortCondition descending="1" ref="E1:E219"/>
  </sortState>
  <tableColumns count="8">
    <tableColumn id="1" xr3:uid="{22EF6050-817B-4C84-B339-54F3BCE9844C}" name="PIN" dataCellStyle="20% - Accent1"/>
    <tableColumn id="2" xr3:uid="{96D8FCE6-FDD7-4F8F-B269-FF1CBCBB5C18}" name="Address Number" dataDxfId="5" dataCellStyle="20% - Accent1">
      <calculatedColumnFormula>LEFT(C2,FIND(" ",C2)-1)</calculatedColumnFormula>
    </tableColumn>
    <tableColumn id="3" xr3:uid="{F742701A-7C04-4F67-A1F9-EE0EDD776660}" name="Address" dataDxfId="4" dataCellStyle="20% - Accent1"/>
    <tableColumn id="4" xr3:uid="{7D89E9BB-CFF5-45AC-A2A8-F0A29779960B}" name="Width" dataDxfId="3" dataCellStyle="20% - Accent1"/>
    <tableColumn id="5" xr3:uid="{92F5CD4E-AB6F-4EFE-AA5A-77A4B1031079}" name="Lot Area" dataDxfId="2" dataCellStyle="20% - Accent1"/>
    <tableColumn id="6" xr3:uid="{2280EF3B-F23E-479C-A197-B7A98339A89C}" name="Site Conditions" dataDxfId="1" dataCellStyle="20% - Accent1"/>
    <tableColumn id="7" xr3:uid="{842417C7-7E5B-4E78-8228-58CF3CED67B8}" name="Notes" dataDxfId="0" dataCellStyle="20% - Accent1"/>
    <tableColumn id="11" xr3:uid="{CA757F7A-D3E4-4666-A02C-359A49DEEAE3}" name="Surplus Date" dataCellStyle="20% - Accent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4"/>
  <sheetViews>
    <sheetView tabSelected="1" zoomScale="85" zoomScaleNormal="85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13.85546875" style="23" bestFit="1" customWidth="1"/>
    <col min="2" max="2" width="17" style="26" customWidth="1"/>
    <col min="3" max="3" width="26.85546875" style="23" customWidth="1"/>
    <col min="4" max="4" width="8.28515625" style="23" customWidth="1"/>
    <col min="5" max="5" width="10.140625" style="23" customWidth="1"/>
    <col min="6" max="6" width="15.42578125" style="23" customWidth="1"/>
    <col min="7" max="7" width="42" style="23" customWidth="1"/>
    <col min="8" max="8" width="13.7109375" style="25" customWidth="1"/>
  </cols>
  <sheetData>
    <row r="1" spans="1:8" x14ac:dyDescent="0.25">
      <c r="A1" s="27" t="s">
        <v>0</v>
      </c>
      <c r="B1" s="28" t="s">
        <v>505</v>
      </c>
      <c r="C1" s="29" t="s">
        <v>1</v>
      </c>
      <c r="D1" s="30" t="s">
        <v>413</v>
      </c>
      <c r="E1" s="30" t="s">
        <v>35</v>
      </c>
      <c r="F1" s="30" t="s">
        <v>300</v>
      </c>
      <c r="G1" s="31" t="s">
        <v>32</v>
      </c>
      <c r="H1" s="31" t="s">
        <v>424</v>
      </c>
    </row>
    <row r="2" spans="1:8" x14ac:dyDescent="0.25">
      <c r="A2" s="2" t="s">
        <v>40</v>
      </c>
      <c r="B2" s="3" t="str">
        <f t="shared" ref="B2:B33" si="0">LEFT(C2,FIND(" ",C2)-1)</f>
        <v>0</v>
      </c>
      <c r="C2" s="4" t="s">
        <v>262</v>
      </c>
      <c r="D2" s="4" t="s">
        <v>5</v>
      </c>
      <c r="E2" s="4" t="s">
        <v>5</v>
      </c>
      <c r="F2" s="7" t="s">
        <v>299</v>
      </c>
      <c r="G2" s="4" t="s">
        <v>189</v>
      </c>
      <c r="H2" s="8" t="s">
        <v>5</v>
      </c>
    </row>
    <row r="3" spans="1:8" x14ac:dyDescent="0.25">
      <c r="A3" s="2" t="s">
        <v>41</v>
      </c>
      <c r="B3" s="3" t="str">
        <f t="shared" si="0"/>
        <v>0</v>
      </c>
      <c r="C3" s="4" t="s">
        <v>262</v>
      </c>
      <c r="D3" s="4" t="s">
        <v>5</v>
      </c>
      <c r="E3" s="4" t="s">
        <v>5</v>
      </c>
      <c r="F3" s="8" t="s">
        <v>299</v>
      </c>
      <c r="G3" s="4" t="s">
        <v>189</v>
      </c>
      <c r="H3" s="8" t="s">
        <v>5</v>
      </c>
    </row>
    <row r="4" spans="1:8" x14ac:dyDescent="0.25">
      <c r="A4" s="2" t="s">
        <v>42</v>
      </c>
      <c r="B4" s="3" t="str">
        <f t="shared" si="0"/>
        <v>0</v>
      </c>
      <c r="C4" s="4" t="s">
        <v>262</v>
      </c>
      <c r="D4" s="4" t="s">
        <v>5</v>
      </c>
      <c r="E4" s="4" t="s">
        <v>5</v>
      </c>
      <c r="F4" s="8" t="s">
        <v>299</v>
      </c>
      <c r="G4" s="4" t="s">
        <v>189</v>
      </c>
      <c r="H4" s="8" t="s">
        <v>5</v>
      </c>
    </row>
    <row r="5" spans="1:8" x14ac:dyDescent="0.25">
      <c r="A5" s="2" t="s">
        <v>375</v>
      </c>
      <c r="B5" s="3" t="str">
        <f t="shared" si="0"/>
        <v>0</v>
      </c>
      <c r="C5" s="4" t="s">
        <v>382</v>
      </c>
      <c r="D5" s="4" t="s">
        <v>5</v>
      </c>
      <c r="E5" s="4" t="s">
        <v>5</v>
      </c>
      <c r="F5" s="8" t="s">
        <v>299</v>
      </c>
      <c r="G5" s="7" t="s">
        <v>385</v>
      </c>
      <c r="H5" s="9">
        <v>44186</v>
      </c>
    </row>
    <row r="6" spans="1:8" x14ac:dyDescent="0.25">
      <c r="A6" s="2" t="s">
        <v>43</v>
      </c>
      <c r="B6" s="3" t="str">
        <f t="shared" si="0"/>
        <v>0</v>
      </c>
      <c r="C6" s="4" t="s">
        <v>261</v>
      </c>
      <c r="D6" s="4" t="s">
        <v>5</v>
      </c>
      <c r="E6" s="4" t="s">
        <v>5</v>
      </c>
      <c r="F6" s="8" t="s">
        <v>299</v>
      </c>
      <c r="G6" s="4" t="s">
        <v>188</v>
      </c>
      <c r="H6" s="8" t="s">
        <v>5</v>
      </c>
    </row>
    <row r="7" spans="1:8" x14ac:dyDescent="0.25">
      <c r="A7" s="2" t="s">
        <v>44</v>
      </c>
      <c r="B7" s="3" t="str">
        <f t="shared" si="0"/>
        <v>1421</v>
      </c>
      <c r="C7" s="4" t="s">
        <v>260</v>
      </c>
      <c r="D7" s="4" t="s">
        <v>5</v>
      </c>
      <c r="E7" s="4" t="s">
        <v>5</v>
      </c>
      <c r="F7" s="8" t="s">
        <v>409</v>
      </c>
      <c r="G7" s="4" t="s">
        <v>187</v>
      </c>
      <c r="H7" s="8" t="s">
        <v>5</v>
      </c>
    </row>
    <row r="8" spans="1:8" x14ac:dyDescent="0.25">
      <c r="A8" s="2" t="s">
        <v>47</v>
      </c>
      <c r="B8" s="3" t="str">
        <f t="shared" si="0"/>
        <v>0</v>
      </c>
      <c r="C8" s="4" t="s">
        <v>193</v>
      </c>
      <c r="D8" s="4" t="s">
        <v>5</v>
      </c>
      <c r="E8" s="4" t="s">
        <v>5</v>
      </c>
      <c r="F8" s="8" t="s">
        <v>299</v>
      </c>
      <c r="G8" s="4" t="s">
        <v>190</v>
      </c>
      <c r="H8" s="8" t="s">
        <v>5</v>
      </c>
    </row>
    <row r="9" spans="1:8" x14ac:dyDescent="0.25">
      <c r="A9" s="2" t="s">
        <v>48</v>
      </c>
      <c r="B9" s="3" t="str">
        <f t="shared" si="0"/>
        <v>0</v>
      </c>
      <c r="C9" s="4" t="s">
        <v>196</v>
      </c>
      <c r="D9" s="4" t="s">
        <v>5</v>
      </c>
      <c r="E9" s="4" t="s">
        <v>5</v>
      </c>
      <c r="F9" s="8" t="s">
        <v>299</v>
      </c>
      <c r="G9" s="4" t="s">
        <v>191</v>
      </c>
      <c r="H9" s="8" t="s">
        <v>5</v>
      </c>
    </row>
    <row r="10" spans="1:8" x14ac:dyDescent="0.25">
      <c r="A10" s="2" t="s">
        <v>53</v>
      </c>
      <c r="B10" s="3" t="str">
        <f t="shared" si="0"/>
        <v>0</v>
      </c>
      <c r="C10" s="4" t="s">
        <v>251</v>
      </c>
      <c r="D10" s="4" t="s">
        <v>5</v>
      </c>
      <c r="E10" s="4" t="s">
        <v>5</v>
      </c>
      <c r="F10" s="8" t="s">
        <v>299</v>
      </c>
      <c r="G10" s="4" t="s">
        <v>218</v>
      </c>
      <c r="H10" s="8" t="s">
        <v>5</v>
      </c>
    </row>
    <row r="11" spans="1:8" x14ac:dyDescent="0.25">
      <c r="A11" s="2" t="s">
        <v>54</v>
      </c>
      <c r="B11" s="3" t="str">
        <f t="shared" si="0"/>
        <v>0</v>
      </c>
      <c r="C11" s="4" t="s">
        <v>2</v>
      </c>
      <c r="D11" s="4" t="s">
        <v>5</v>
      </c>
      <c r="E11" s="4" t="s">
        <v>5</v>
      </c>
      <c r="F11" s="8" t="s">
        <v>299</v>
      </c>
      <c r="G11" s="4" t="s">
        <v>224</v>
      </c>
      <c r="H11" s="8" t="s">
        <v>5</v>
      </c>
    </row>
    <row r="12" spans="1:8" x14ac:dyDescent="0.25">
      <c r="A12" s="2" t="s">
        <v>55</v>
      </c>
      <c r="B12" s="3" t="str">
        <f t="shared" si="0"/>
        <v>0</v>
      </c>
      <c r="C12" s="4" t="s">
        <v>2</v>
      </c>
      <c r="D12" s="4" t="s">
        <v>5</v>
      </c>
      <c r="E12" s="4" t="s">
        <v>5</v>
      </c>
      <c r="F12" s="8" t="s">
        <v>299</v>
      </c>
      <c r="G12" s="4" t="s">
        <v>225</v>
      </c>
      <c r="H12" s="8" t="s">
        <v>5</v>
      </c>
    </row>
    <row r="13" spans="1:8" x14ac:dyDescent="0.25">
      <c r="A13" s="2" t="s">
        <v>56</v>
      </c>
      <c r="B13" s="3" t="str">
        <f t="shared" si="0"/>
        <v>0</v>
      </c>
      <c r="C13" s="4" t="s">
        <v>2</v>
      </c>
      <c r="D13" s="4" t="s">
        <v>5</v>
      </c>
      <c r="E13" s="4" t="s">
        <v>5</v>
      </c>
      <c r="F13" s="8" t="s">
        <v>299</v>
      </c>
      <c r="G13" s="4" t="s">
        <v>225</v>
      </c>
      <c r="H13" s="8" t="s">
        <v>5</v>
      </c>
    </row>
    <row r="14" spans="1:8" x14ac:dyDescent="0.25">
      <c r="A14" s="2" t="s">
        <v>57</v>
      </c>
      <c r="B14" s="3" t="str">
        <f t="shared" si="0"/>
        <v>0</v>
      </c>
      <c r="C14" s="4" t="s">
        <v>250</v>
      </c>
      <c r="D14" s="4" t="s">
        <v>5</v>
      </c>
      <c r="E14" s="4" t="s">
        <v>5</v>
      </c>
      <c r="F14" s="8" t="s">
        <v>299</v>
      </c>
      <c r="G14" s="4" t="s">
        <v>218</v>
      </c>
      <c r="H14" s="8" t="s">
        <v>5</v>
      </c>
    </row>
    <row r="15" spans="1:8" x14ac:dyDescent="0.25">
      <c r="A15" s="2" t="s">
        <v>63</v>
      </c>
      <c r="B15" s="3" t="str">
        <f t="shared" si="0"/>
        <v>0</v>
      </c>
      <c r="C15" s="4" t="s">
        <v>258</v>
      </c>
      <c r="D15" s="4" t="s">
        <v>5</v>
      </c>
      <c r="E15" s="4" t="s">
        <v>5</v>
      </c>
      <c r="F15" s="8" t="s">
        <v>299</v>
      </c>
      <c r="G15" s="4" t="s">
        <v>219</v>
      </c>
      <c r="H15" s="8" t="s">
        <v>5</v>
      </c>
    </row>
    <row r="16" spans="1:8" x14ac:dyDescent="0.25">
      <c r="A16" s="2" t="s">
        <v>64</v>
      </c>
      <c r="B16" s="3" t="str">
        <f t="shared" si="0"/>
        <v>0</v>
      </c>
      <c r="C16" s="4" t="s">
        <v>249</v>
      </c>
      <c r="D16" s="4" t="s">
        <v>5</v>
      </c>
      <c r="E16" s="4" t="s">
        <v>5</v>
      </c>
      <c r="F16" s="8" t="s">
        <v>299</v>
      </c>
      <c r="G16" s="4" t="s">
        <v>218</v>
      </c>
      <c r="H16" s="8" t="s">
        <v>5</v>
      </c>
    </row>
    <row r="17" spans="1:8" x14ac:dyDescent="0.25">
      <c r="A17" s="2" t="s">
        <v>65</v>
      </c>
      <c r="B17" s="3" t="str">
        <f t="shared" si="0"/>
        <v>2028</v>
      </c>
      <c r="C17" s="4" t="s">
        <v>206</v>
      </c>
      <c r="D17" s="7" t="s">
        <v>5</v>
      </c>
      <c r="E17" s="7" t="s">
        <v>5</v>
      </c>
      <c r="F17" s="7" t="s">
        <v>299</v>
      </c>
      <c r="G17" s="7" t="s">
        <v>217</v>
      </c>
      <c r="H17" s="9">
        <v>43696</v>
      </c>
    </row>
    <row r="18" spans="1:8" x14ac:dyDescent="0.25">
      <c r="A18" s="2" t="s">
        <v>66</v>
      </c>
      <c r="B18" s="3" t="str">
        <f t="shared" si="0"/>
        <v>0</v>
      </c>
      <c r="C18" s="4" t="s">
        <v>259</v>
      </c>
      <c r="D18" s="4" t="s">
        <v>5</v>
      </c>
      <c r="E18" s="4" t="s">
        <v>5</v>
      </c>
      <c r="F18" s="8" t="s">
        <v>299</v>
      </c>
      <c r="G18" s="4" t="s">
        <v>218</v>
      </c>
      <c r="H18" s="8" t="s">
        <v>5</v>
      </c>
    </row>
    <row r="19" spans="1:8" x14ac:dyDescent="0.25">
      <c r="A19" s="2" t="s">
        <v>67</v>
      </c>
      <c r="B19" s="3" t="str">
        <f t="shared" si="0"/>
        <v>1</v>
      </c>
      <c r="C19" s="4" t="s">
        <v>230</v>
      </c>
      <c r="D19" s="7" t="s">
        <v>5</v>
      </c>
      <c r="E19" s="7" t="s">
        <v>5</v>
      </c>
      <c r="F19" s="7" t="s">
        <v>299</v>
      </c>
      <c r="G19" s="7" t="s">
        <v>217</v>
      </c>
      <c r="H19" s="9">
        <v>43696</v>
      </c>
    </row>
    <row r="20" spans="1:8" x14ac:dyDescent="0.25">
      <c r="A20" s="2" t="s">
        <v>74</v>
      </c>
      <c r="B20" s="3" t="str">
        <f t="shared" si="0"/>
        <v>2006</v>
      </c>
      <c r="C20" s="4" t="s">
        <v>197</v>
      </c>
      <c r="D20" s="7" t="s">
        <v>5</v>
      </c>
      <c r="E20" s="7" t="s">
        <v>5</v>
      </c>
      <c r="F20" s="7" t="s">
        <v>299</v>
      </c>
      <c r="G20" s="7" t="s">
        <v>217</v>
      </c>
      <c r="H20" s="9">
        <v>43696</v>
      </c>
    </row>
    <row r="21" spans="1:8" x14ac:dyDescent="0.25">
      <c r="A21" s="2" t="s">
        <v>75</v>
      </c>
      <c r="B21" s="3" t="str">
        <f t="shared" si="0"/>
        <v>2006</v>
      </c>
      <c r="C21" s="4" t="s">
        <v>197</v>
      </c>
      <c r="D21" s="7" t="s">
        <v>5</v>
      </c>
      <c r="E21" s="7" t="s">
        <v>5</v>
      </c>
      <c r="F21" s="10" t="s">
        <v>299</v>
      </c>
      <c r="G21" s="7" t="s">
        <v>217</v>
      </c>
      <c r="H21" s="9">
        <v>43696</v>
      </c>
    </row>
    <row r="22" spans="1:8" x14ac:dyDescent="0.25">
      <c r="A22" s="2" t="s">
        <v>76</v>
      </c>
      <c r="B22" s="3" t="str">
        <f t="shared" si="0"/>
        <v>2010</v>
      </c>
      <c r="C22" s="4" t="s">
        <v>198</v>
      </c>
      <c r="D22" s="7" t="s">
        <v>5</v>
      </c>
      <c r="E22" s="7" t="s">
        <v>5</v>
      </c>
      <c r="F22" s="7" t="s">
        <v>299</v>
      </c>
      <c r="G22" s="7" t="s">
        <v>217</v>
      </c>
      <c r="H22" s="9">
        <v>43696</v>
      </c>
    </row>
    <row r="23" spans="1:8" x14ac:dyDescent="0.25">
      <c r="A23" s="2" t="s">
        <v>77</v>
      </c>
      <c r="B23" s="3" t="str">
        <f t="shared" si="0"/>
        <v>2014</v>
      </c>
      <c r="C23" s="4" t="s">
        <v>199</v>
      </c>
      <c r="D23" s="7" t="s">
        <v>5</v>
      </c>
      <c r="E23" s="7" t="s">
        <v>5</v>
      </c>
      <c r="F23" s="7" t="s">
        <v>299</v>
      </c>
      <c r="G23" s="7" t="s">
        <v>217</v>
      </c>
      <c r="H23" s="9">
        <v>43696</v>
      </c>
    </row>
    <row r="24" spans="1:8" x14ac:dyDescent="0.25">
      <c r="A24" s="2" t="s">
        <v>78</v>
      </c>
      <c r="B24" s="3" t="str">
        <f t="shared" si="0"/>
        <v>0</v>
      </c>
      <c r="C24" s="4" t="s">
        <v>200</v>
      </c>
      <c r="D24" s="7" t="s">
        <v>5</v>
      </c>
      <c r="E24" s="7" t="s">
        <v>5</v>
      </c>
      <c r="F24" s="7" t="s">
        <v>299</v>
      </c>
      <c r="G24" s="7" t="s">
        <v>217</v>
      </c>
      <c r="H24" s="9">
        <v>43696</v>
      </c>
    </row>
    <row r="25" spans="1:8" x14ac:dyDescent="0.25">
      <c r="A25" s="2" t="s">
        <v>79</v>
      </c>
      <c r="B25" s="3" t="str">
        <f t="shared" si="0"/>
        <v>2024</v>
      </c>
      <c r="C25" s="4" t="s">
        <v>201</v>
      </c>
      <c r="D25" s="7" t="s">
        <v>5</v>
      </c>
      <c r="E25" s="7" t="s">
        <v>5</v>
      </c>
      <c r="F25" s="7" t="s">
        <v>299</v>
      </c>
      <c r="G25" s="7" t="s">
        <v>217</v>
      </c>
      <c r="H25" s="9">
        <v>43696</v>
      </c>
    </row>
    <row r="26" spans="1:8" x14ac:dyDescent="0.25">
      <c r="A26" s="2" t="s">
        <v>80</v>
      </c>
      <c r="B26" s="3" t="str">
        <f t="shared" si="0"/>
        <v>2024</v>
      </c>
      <c r="C26" s="4" t="s">
        <v>201</v>
      </c>
      <c r="D26" s="7" t="s">
        <v>5</v>
      </c>
      <c r="E26" s="7" t="s">
        <v>5</v>
      </c>
      <c r="F26" s="7" t="s">
        <v>299</v>
      </c>
      <c r="G26" s="7" t="s">
        <v>217</v>
      </c>
      <c r="H26" s="9">
        <v>43696</v>
      </c>
    </row>
    <row r="27" spans="1:8" x14ac:dyDescent="0.25">
      <c r="A27" s="2" t="s">
        <v>81</v>
      </c>
      <c r="B27" s="3" t="str">
        <f t="shared" si="0"/>
        <v>0</v>
      </c>
      <c r="C27" s="4" t="s">
        <v>200</v>
      </c>
      <c r="D27" s="7" t="s">
        <v>5</v>
      </c>
      <c r="E27" s="7" t="s">
        <v>5</v>
      </c>
      <c r="F27" s="7" t="s">
        <v>299</v>
      </c>
      <c r="G27" s="7" t="s">
        <v>217</v>
      </c>
      <c r="H27" s="9">
        <v>43696</v>
      </c>
    </row>
    <row r="28" spans="1:8" x14ac:dyDescent="0.25">
      <c r="A28" s="2" t="s">
        <v>82</v>
      </c>
      <c r="B28" s="3" t="str">
        <f t="shared" si="0"/>
        <v>0</v>
      </c>
      <c r="C28" s="4" t="s">
        <v>200</v>
      </c>
      <c r="D28" s="7" t="s">
        <v>5</v>
      </c>
      <c r="E28" s="7" t="s">
        <v>5</v>
      </c>
      <c r="F28" s="7" t="s">
        <v>299</v>
      </c>
      <c r="G28" s="7" t="s">
        <v>217</v>
      </c>
      <c r="H28" s="9">
        <v>43696</v>
      </c>
    </row>
    <row r="29" spans="1:8" x14ac:dyDescent="0.25">
      <c r="A29" s="2" t="s">
        <v>83</v>
      </c>
      <c r="B29" s="3" t="str">
        <f t="shared" si="0"/>
        <v>0</v>
      </c>
      <c r="C29" s="4" t="s">
        <v>200</v>
      </c>
      <c r="D29" s="7" t="s">
        <v>5</v>
      </c>
      <c r="E29" s="7" t="s">
        <v>5</v>
      </c>
      <c r="F29" s="7" t="s">
        <v>299</v>
      </c>
      <c r="G29" s="7" t="s">
        <v>217</v>
      </c>
      <c r="H29" s="9">
        <v>43696</v>
      </c>
    </row>
    <row r="30" spans="1:8" x14ac:dyDescent="0.25">
      <c r="A30" s="2" t="s">
        <v>84</v>
      </c>
      <c r="B30" s="3" t="str">
        <f t="shared" si="0"/>
        <v>2030</v>
      </c>
      <c r="C30" s="4" t="s">
        <v>202</v>
      </c>
      <c r="D30" s="7" t="s">
        <v>5</v>
      </c>
      <c r="E30" s="7" t="s">
        <v>5</v>
      </c>
      <c r="F30" s="7" t="s">
        <v>299</v>
      </c>
      <c r="G30" s="7" t="s">
        <v>217</v>
      </c>
      <c r="H30" s="9">
        <v>43696</v>
      </c>
    </row>
    <row r="31" spans="1:8" x14ac:dyDescent="0.25">
      <c r="A31" s="2" t="s">
        <v>85</v>
      </c>
      <c r="B31" s="3" t="str">
        <f t="shared" si="0"/>
        <v>2128</v>
      </c>
      <c r="C31" s="4" t="s">
        <v>203</v>
      </c>
      <c r="D31" s="7" t="s">
        <v>5</v>
      </c>
      <c r="E31" s="7" t="s">
        <v>5</v>
      </c>
      <c r="F31" s="7" t="s">
        <v>299</v>
      </c>
      <c r="G31" s="7" t="s">
        <v>217</v>
      </c>
      <c r="H31" s="9">
        <v>43696</v>
      </c>
    </row>
    <row r="32" spans="1:8" x14ac:dyDescent="0.25">
      <c r="A32" s="2" t="s">
        <v>86</v>
      </c>
      <c r="B32" s="3" t="str">
        <f t="shared" si="0"/>
        <v>2128</v>
      </c>
      <c r="C32" s="4" t="s">
        <v>203</v>
      </c>
      <c r="D32" s="7" t="s">
        <v>5</v>
      </c>
      <c r="E32" s="7" t="s">
        <v>5</v>
      </c>
      <c r="F32" s="7" t="s">
        <v>299</v>
      </c>
      <c r="G32" s="7" t="s">
        <v>217</v>
      </c>
      <c r="H32" s="9">
        <v>43696</v>
      </c>
    </row>
    <row r="33" spans="1:8" x14ac:dyDescent="0.25">
      <c r="A33" s="2" t="s">
        <v>87</v>
      </c>
      <c r="B33" s="3" t="str">
        <f t="shared" si="0"/>
        <v>2128</v>
      </c>
      <c r="C33" s="4" t="s">
        <v>203</v>
      </c>
      <c r="D33" s="7" t="s">
        <v>5</v>
      </c>
      <c r="E33" s="7" t="s">
        <v>5</v>
      </c>
      <c r="F33" s="7" t="s">
        <v>299</v>
      </c>
      <c r="G33" s="7" t="s">
        <v>217</v>
      </c>
      <c r="H33" s="9">
        <v>43696</v>
      </c>
    </row>
    <row r="34" spans="1:8" x14ac:dyDescent="0.25">
      <c r="A34" s="2" t="s">
        <v>88</v>
      </c>
      <c r="B34" s="3" t="str">
        <f t="shared" ref="B34:B65" si="1">LEFT(C34,FIND(" ",C34)-1)</f>
        <v>2128</v>
      </c>
      <c r="C34" s="4" t="s">
        <v>203</v>
      </c>
      <c r="D34" s="7" t="s">
        <v>5</v>
      </c>
      <c r="E34" s="7" t="s">
        <v>5</v>
      </c>
      <c r="F34" s="7" t="s">
        <v>299</v>
      </c>
      <c r="G34" s="7" t="s">
        <v>217</v>
      </c>
      <c r="H34" s="9">
        <v>43696</v>
      </c>
    </row>
    <row r="35" spans="1:8" x14ac:dyDescent="0.25">
      <c r="A35" s="2" t="s">
        <v>89</v>
      </c>
      <c r="B35" s="3" t="str">
        <f t="shared" si="1"/>
        <v>2046</v>
      </c>
      <c r="C35" s="4" t="s">
        <v>204</v>
      </c>
      <c r="D35" s="7" t="s">
        <v>5</v>
      </c>
      <c r="E35" s="7" t="s">
        <v>5</v>
      </c>
      <c r="F35" s="7" t="s">
        <v>299</v>
      </c>
      <c r="G35" s="7" t="s">
        <v>217</v>
      </c>
      <c r="H35" s="9">
        <v>43696</v>
      </c>
    </row>
    <row r="36" spans="1:8" x14ac:dyDescent="0.25">
      <c r="A36" s="2" t="s">
        <v>90</v>
      </c>
      <c r="B36" s="3" t="str">
        <f t="shared" si="1"/>
        <v>2046</v>
      </c>
      <c r="C36" s="4" t="s">
        <v>204</v>
      </c>
      <c r="D36" s="7" t="s">
        <v>5</v>
      </c>
      <c r="E36" s="7" t="s">
        <v>5</v>
      </c>
      <c r="F36" s="7" t="s">
        <v>299</v>
      </c>
      <c r="G36" s="7" t="s">
        <v>217</v>
      </c>
      <c r="H36" s="9">
        <v>43696</v>
      </c>
    </row>
    <row r="37" spans="1:8" x14ac:dyDescent="0.25">
      <c r="A37" s="2" t="s">
        <v>91</v>
      </c>
      <c r="B37" s="3" t="str">
        <f t="shared" si="1"/>
        <v>2048</v>
      </c>
      <c r="C37" s="4" t="s">
        <v>205</v>
      </c>
      <c r="D37" s="7" t="s">
        <v>5</v>
      </c>
      <c r="E37" s="7" t="s">
        <v>5</v>
      </c>
      <c r="F37" s="7" t="s">
        <v>299</v>
      </c>
      <c r="G37" s="7" t="s">
        <v>217</v>
      </c>
      <c r="H37" s="9">
        <v>43696</v>
      </c>
    </row>
    <row r="38" spans="1:8" x14ac:dyDescent="0.25">
      <c r="A38" s="2" t="s">
        <v>92</v>
      </c>
      <c r="B38" s="3" t="str">
        <f t="shared" si="1"/>
        <v>0</v>
      </c>
      <c r="C38" s="4" t="s">
        <v>200</v>
      </c>
      <c r="D38" s="7" t="s">
        <v>5</v>
      </c>
      <c r="E38" s="7" t="s">
        <v>5</v>
      </c>
      <c r="F38" s="7" t="s">
        <v>299</v>
      </c>
      <c r="G38" s="7" t="s">
        <v>217</v>
      </c>
      <c r="H38" s="9">
        <v>43696</v>
      </c>
    </row>
    <row r="39" spans="1:8" x14ac:dyDescent="0.25">
      <c r="A39" s="2" t="s">
        <v>93</v>
      </c>
      <c r="B39" s="3" t="str">
        <f t="shared" si="1"/>
        <v>0</v>
      </c>
      <c r="C39" s="4" t="s">
        <v>200</v>
      </c>
      <c r="D39" s="7" t="s">
        <v>5</v>
      </c>
      <c r="E39" s="7" t="s">
        <v>5</v>
      </c>
      <c r="F39" s="7" t="s">
        <v>299</v>
      </c>
      <c r="G39" s="7" t="s">
        <v>217</v>
      </c>
      <c r="H39" s="9">
        <v>43696</v>
      </c>
    </row>
    <row r="40" spans="1:8" x14ac:dyDescent="0.25">
      <c r="A40" s="2" t="s">
        <v>94</v>
      </c>
      <c r="B40" s="3" t="str">
        <f t="shared" si="1"/>
        <v>0</v>
      </c>
      <c r="C40" s="4" t="s">
        <v>200</v>
      </c>
      <c r="D40" s="7" t="s">
        <v>5</v>
      </c>
      <c r="E40" s="7" t="s">
        <v>5</v>
      </c>
      <c r="F40" s="7" t="s">
        <v>299</v>
      </c>
      <c r="G40" s="7" t="s">
        <v>217</v>
      </c>
      <c r="H40" s="9">
        <v>43696</v>
      </c>
    </row>
    <row r="41" spans="1:8" x14ac:dyDescent="0.25">
      <c r="A41" s="2" t="s">
        <v>95</v>
      </c>
      <c r="B41" s="3" t="str">
        <f t="shared" si="1"/>
        <v>0</v>
      </c>
      <c r="C41" s="4" t="s">
        <v>200</v>
      </c>
      <c r="D41" s="7" t="s">
        <v>5</v>
      </c>
      <c r="E41" s="7" t="s">
        <v>5</v>
      </c>
      <c r="F41" s="7" t="s">
        <v>299</v>
      </c>
      <c r="G41" s="7" t="s">
        <v>217</v>
      </c>
      <c r="H41" s="9">
        <v>43696</v>
      </c>
    </row>
    <row r="42" spans="1:8" x14ac:dyDescent="0.25">
      <c r="A42" s="2" t="s">
        <v>96</v>
      </c>
      <c r="B42" s="3" t="str">
        <f t="shared" si="1"/>
        <v>0</v>
      </c>
      <c r="C42" s="4" t="s">
        <v>200</v>
      </c>
      <c r="D42" s="7" t="s">
        <v>5</v>
      </c>
      <c r="E42" s="7" t="s">
        <v>5</v>
      </c>
      <c r="F42" s="7" t="s">
        <v>299</v>
      </c>
      <c r="G42" s="7" t="s">
        <v>217</v>
      </c>
      <c r="H42" s="9">
        <v>43696</v>
      </c>
    </row>
    <row r="43" spans="1:8" x14ac:dyDescent="0.25">
      <c r="A43" s="2" t="s">
        <v>97</v>
      </c>
      <c r="B43" s="3" t="str">
        <f t="shared" si="1"/>
        <v>0</v>
      </c>
      <c r="C43" s="4" t="s">
        <v>200</v>
      </c>
      <c r="D43" s="7" t="s">
        <v>5</v>
      </c>
      <c r="E43" s="7" t="s">
        <v>5</v>
      </c>
      <c r="F43" s="7" t="s">
        <v>299</v>
      </c>
      <c r="G43" s="7" t="s">
        <v>217</v>
      </c>
      <c r="H43" s="9">
        <v>43696</v>
      </c>
    </row>
    <row r="44" spans="1:8" x14ac:dyDescent="0.25">
      <c r="A44" s="2" t="s">
        <v>98</v>
      </c>
      <c r="B44" s="3" t="str">
        <f t="shared" si="1"/>
        <v>0</v>
      </c>
      <c r="C44" s="4" t="s">
        <v>200</v>
      </c>
      <c r="D44" s="7" t="s">
        <v>5</v>
      </c>
      <c r="E44" s="7" t="s">
        <v>5</v>
      </c>
      <c r="F44" s="7" t="s">
        <v>299</v>
      </c>
      <c r="G44" s="7" t="s">
        <v>217</v>
      </c>
      <c r="H44" s="9">
        <v>43696</v>
      </c>
    </row>
    <row r="45" spans="1:8" x14ac:dyDescent="0.25">
      <c r="A45" s="2" t="s">
        <v>99</v>
      </c>
      <c r="B45" s="3" t="str">
        <f t="shared" si="1"/>
        <v>2028</v>
      </c>
      <c r="C45" s="4" t="s">
        <v>206</v>
      </c>
      <c r="D45" s="7" t="s">
        <v>5</v>
      </c>
      <c r="E45" s="7" t="s">
        <v>5</v>
      </c>
      <c r="F45" s="7" t="s">
        <v>299</v>
      </c>
      <c r="G45" s="7" t="s">
        <v>217</v>
      </c>
      <c r="H45" s="9">
        <v>43696</v>
      </c>
    </row>
    <row r="46" spans="1:8" x14ac:dyDescent="0.25">
      <c r="A46" s="2" t="s">
        <v>100</v>
      </c>
      <c r="B46" s="3" t="str">
        <f t="shared" si="1"/>
        <v>2028</v>
      </c>
      <c r="C46" s="4" t="s">
        <v>206</v>
      </c>
      <c r="D46" s="7" t="s">
        <v>5</v>
      </c>
      <c r="E46" s="7" t="s">
        <v>5</v>
      </c>
      <c r="F46" s="7" t="s">
        <v>299</v>
      </c>
      <c r="G46" s="7" t="s">
        <v>217</v>
      </c>
      <c r="H46" s="9">
        <v>43696</v>
      </c>
    </row>
    <row r="47" spans="1:8" x14ac:dyDescent="0.25">
      <c r="A47" s="2" t="s">
        <v>101</v>
      </c>
      <c r="B47" s="3" t="str">
        <f t="shared" si="1"/>
        <v>2028</v>
      </c>
      <c r="C47" s="4" t="s">
        <v>206</v>
      </c>
      <c r="D47" s="7" t="s">
        <v>5</v>
      </c>
      <c r="E47" s="7" t="s">
        <v>5</v>
      </c>
      <c r="F47" s="7" t="s">
        <v>299</v>
      </c>
      <c r="G47" s="7" t="s">
        <v>217</v>
      </c>
      <c r="H47" s="9">
        <v>43696</v>
      </c>
    </row>
    <row r="48" spans="1:8" x14ac:dyDescent="0.25">
      <c r="A48" s="2" t="s">
        <v>102</v>
      </c>
      <c r="B48" s="3" t="str">
        <f t="shared" si="1"/>
        <v>0</v>
      </c>
      <c r="C48" s="4" t="s">
        <v>2</v>
      </c>
      <c r="D48" s="7" t="s">
        <v>5</v>
      </c>
      <c r="E48" s="7" t="s">
        <v>5</v>
      </c>
      <c r="F48" s="7" t="s">
        <v>299</v>
      </c>
      <c r="G48" s="7" t="s">
        <v>217</v>
      </c>
      <c r="H48" s="9">
        <v>43696</v>
      </c>
    </row>
    <row r="49" spans="1:8" x14ac:dyDescent="0.25">
      <c r="A49" s="2" t="s">
        <v>103</v>
      </c>
      <c r="B49" s="3" t="str">
        <f t="shared" si="1"/>
        <v>0</v>
      </c>
      <c r="C49" s="4" t="s">
        <v>23</v>
      </c>
      <c r="D49" s="7" t="s">
        <v>5</v>
      </c>
      <c r="E49" s="7" t="s">
        <v>5</v>
      </c>
      <c r="F49" s="7" t="s">
        <v>299</v>
      </c>
      <c r="G49" s="7" t="s">
        <v>217</v>
      </c>
      <c r="H49" s="9">
        <v>43696</v>
      </c>
    </row>
    <row r="50" spans="1:8" x14ac:dyDescent="0.25">
      <c r="A50" s="2" t="s">
        <v>104</v>
      </c>
      <c r="B50" s="3" t="str">
        <f t="shared" si="1"/>
        <v>0</v>
      </c>
      <c r="C50" s="4" t="s">
        <v>200</v>
      </c>
      <c r="D50" s="7" t="s">
        <v>5</v>
      </c>
      <c r="E50" s="7" t="s">
        <v>5</v>
      </c>
      <c r="F50" s="7" t="s">
        <v>299</v>
      </c>
      <c r="G50" s="7" t="s">
        <v>217</v>
      </c>
      <c r="H50" s="9">
        <v>43696</v>
      </c>
    </row>
    <row r="51" spans="1:8" x14ac:dyDescent="0.25">
      <c r="A51" s="2" t="s">
        <v>105</v>
      </c>
      <c r="B51" s="3" t="str">
        <f t="shared" si="1"/>
        <v>2102</v>
      </c>
      <c r="C51" s="4" t="s">
        <v>207</v>
      </c>
      <c r="D51" s="7" t="s">
        <v>5</v>
      </c>
      <c r="E51" s="7" t="s">
        <v>5</v>
      </c>
      <c r="F51" s="7" t="s">
        <v>299</v>
      </c>
      <c r="G51" s="7" t="s">
        <v>217</v>
      </c>
      <c r="H51" s="9">
        <v>43696</v>
      </c>
    </row>
    <row r="52" spans="1:8" x14ac:dyDescent="0.25">
      <c r="A52" s="2" t="s">
        <v>106</v>
      </c>
      <c r="B52" s="3" t="str">
        <f t="shared" si="1"/>
        <v>2104</v>
      </c>
      <c r="C52" s="4" t="s">
        <v>208</v>
      </c>
      <c r="D52" s="7" t="s">
        <v>5</v>
      </c>
      <c r="E52" s="7" t="s">
        <v>5</v>
      </c>
      <c r="F52" s="7" t="s">
        <v>299</v>
      </c>
      <c r="G52" s="7" t="s">
        <v>217</v>
      </c>
      <c r="H52" s="9">
        <v>43696</v>
      </c>
    </row>
    <row r="53" spans="1:8" x14ac:dyDescent="0.25">
      <c r="A53" s="2" t="s">
        <v>107</v>
      </c>
      <c r="B53" s="3" t="str">
        <f t="shared" si="1"/>
        <v>2104</v>
      </c>
      <c r="C53" s="4" t="s">
        <v>208</v>
      </c>
      <c r="D53" s="7" t="s">
        <v>5</v>
      </c>
      <c r="E53" s="7" t="s">
        <v>5</v>
      </c>
      <c r="F53" s="7" t="s">
        <v>299</v>
      </c>
      <c r="G53" s="7" t="s">
        <v>217</v>
      </c>
      <c r="H53" s="9">
        <v>43696</v>
      </c>
    </row>
    <row r="54" spans="1:8" x14ac:dyDescent="0.25">
      <c r="A54" s="2" t="s">
        <v>108</v>
      </c>
      <c r="B54" s="3" t="str">
        <f t="shared" si="1"/>
        <v>2106</v>
      </c>
      <c r="C54" s="4" t="s">
        <v>209</v>
      </c>
      <c r="D54" s="7" t="s">
        <v>5</v>
      </c>
      <c r="E54" s="7" t="s">
        <v>5</v>
      </c>
      <c r="F54" s="7" t="s">
        <v>299</v>
      </c>
      <c r="G54" s="7" t="s">
        <v>217</v>
      </c>
      <c r="H54" s="9">
        <v>43696</v>
      </c>
    </row>
    <row r="55" spans="1:8" x14ac:dyDescent="0.25">
      <c r="A55" s="2" t="s">
        <v>109</v>
      </c>
      <c r="B55" s="3" t="str">
        <f t="shared" si="1"/>
        <v>2106</v>
      </c>
      <c r="C55" s="4" t="s">
        <v>209</v>
      </c>
      <c r="D55" s="7" t="s">
        <v>5</v>
      </c>
      <c r="E55" s="7" t="s">
        <v>5</v>
      </c>
      <c r="F55" s="7" t="s">
        <v>299</v>
      </c>
      <c r="G55" s="7" t="s">
        <v>217</v>
      </c>
      <c r="H55" s="9">
        <v>43696</v>
      </c>
    </row>
    <row r="56" spans="1:8" x14ac:dyDescent="0.25">
      <c r="A56" s="2" t="s">
        <v>110</v>
      </c>
      <c r="B56" s="3" t="str">
        <f t="shared" si="1"/>
        <v>2106</v>
      </c>
      <c r="C56" s="4" t="s">
        <v>209</v>
      </c>
      <c r="D56" s="7" t="s">
        <v>5</v>
      </c>
      <c r="E56" s="7" t="s">
        <v>5</v>
      </c>
      <c r="F56" s="7" t="s">
        <v>299</v>
      </c>
      <c r="G56" s="7" t="s">
        <v>217</v>
      </c>
      <c r="H56" s="9">
        <v>43696</v>
      </c>
    </row>
    <row r="57" spans="1:8" x14ac:dyDescent="0.25">
      <c r="A57" s="2" t="s">
        <v>111</v>
      </c>
      <c r="B57" s="3" t="str">
        <f t="shared" si="1"/>
        <v>2112</v>
      </c>
      <c r="C57" s="4" t="s">
        <v>210</v>
      </c>
      <c r="D57" s="7" t="s">
        <v>5</v>
      </c>
      <c r="E57" s="7" t="s">
        <v>5</v>
      </c>
      <c r="F57" s="7" t="s">
        <v>299</v>
      </c>
      <c r="G57" s="7" t="s">
        <v>217</v>
      </c>
      <c r="H57" s="9">
        <v>43696</v>
      </c>
    </row>
    <row r="58" spans="1:8" x14ac:dyDescent="0.25">
      <c r="A58" s="2" t="s">
        <v>112</v>
      </c>
      <c r="B58" s="3" t="str">
        <f t="shared" si="1"/>
        <v>2112</v>
      </c>
      <c r="C58" s="4" t="s">
        <v>210</v>
      </c>
      <c r="D58" s="7" t="s">
        <v>5</v>
      </c>
      <c r="E58" s="7" t="s">
        <v>5</v>
      </c>
      <c r="F58" s="7" t="s">
        <v>299</v>
      </c>
      <c r="G58" s="7" t="s">
        <v>217</v>
      </c>
      <c r="H58" s="9">
        <v>43696</v>
      </c>
    </row>
    <row r="59" spans="1:8" x14ac:dyDescent="0.25">
      <c r="A59" s="2" t="s">
        <v>113</v>
      </c>
      <c r="B59" s="3" t="str">
        <f t="shared" si="1"/>
        <v>2102</v>
      </c>
      <c r="C59" s="4" t="s">
        <v>207</v>
      </c>
      <c r="D59" s="7" t="s">
        <v>5</v>
      </c>
      <c r="E59" s="7" t="s">
        <v>5</v>
      </c>
      <c r="F59" s="7" t="s">
        <v>299</v>
      </c>
      <c r="G59" s="7" t="s">
        <v>217</v>
      </c>
      <c r="H59" s="9">
        <v>43696</v>
      </c>
    </row>
    <row r="60" spans="1:8" x14ac:dyDescent="0.25">
      <c r="A60" s="2" t="s">
        <v>114</v>
      </c>
      <c r="B60" s="3" t="str">
        <f t="shared" si="1"/>
        <v>0</v>
      </c>
      <c r="C60" s="4" t="s">
        <v>200</v>
      </c>
      <c r="D60" s="7" t="s">
        <v>5</v>
      </c>
      <c r="E60" s="7" t="s">
        <v>5</v>
      </c>
      <c r="F60" s="7" t="s">
        <v>299</v>
      </c>
      <c r="G60" s="7" t="s">
        <v>217</v>
      </c>
      <c r="H60" s="9">
        <v>43696</v>
      </c>
    </row>
    <row r="61" spans="1:8" x14ac:dyDescent="0.25">
      <c r="A61" s="2" t="s">
        <v>115</v>
      </c>
      <c r="B61" s="3" t="str">
        <f t="shared" si="1"/>
        <v>2124</v>
      </c>
      <c r="C61" s="4" t="s">
        <v>211</v>
      </c>
      <c r="D61" s="7" t="s">
        <v>5</v>
      </c>
      <c r="E61" s="7" t="s">
        <v>5</v>
      </c>
      <c r="F61" s="7" t="s">
        <v>299</v>
      </c>
      <c r="G61" s="7" t="s">
        <v>217</v>
      </c>
      <c r="H61" s="9">
        <v>43696</v>
      </c>
    </row>
    <row r="62" spans="1:8" x14ac:dyDescent="0.25">
      <c r="A62" s="2" t="s">
        <v>116</v>
      </c>
      <c r="B62" s="3" t="str">
        <f t="shared" si="1"/>
        <v>2126</v>
      </c>
      <c r="C62" s="4" t="s">
        <v>212</v>
      </c>
      <c r="D62" s="7" t="s">
        <v>5</v>
      </c>
      <c r="E62" s="7" t="s">
        <v>5</v>
      </c>
      <c r="F62" s="7" t="s">
        <v>299</v>
      </c>
      <c r="G62" s="7" t="s">
        <v>217</v>
      </c>
      <c r="H62" s="9">
        <v>43696</v>
      </c>
    </row>
    <row r="63" spans="1:8" x14ac:dyDescent="0.25">
      <c r="A63" s="2" t="s">
        <v>117</v>
      </c>
      <c r="B63" s="3" t="str">
        <f t="shared" si="1"/>
        <v>2126</v>
      </c>
      <c r="C63" s="4" t="s">
        <v>212</v>
      </c>
      <c r="D63" s="7" t="s">
        <v>5</v>
      </c>
      <c r="E63" s="7" t="s">
        <v>5</v>
      </c>
      <c r="F63" s="7" t="s">
        <v>299</v>
      </c>
      <c r="G63" s="7" t="s">
        <v>217</v>
      </c>
      <c r="H63" s="9">
        <v>43696</v>
      </c>
    </row>
    <row r="64" spans="1:8" x14ac:dyDescent="0.25">
      <c r="A64" s="2" t="s">
        <v>118</v>
      </c>
      <c r="B64" s="3" t="str">
        <f t="shared" si="1"/>
        <v>2130</v>
      </c>
      <c r="C64" s="4" t="s">
        <v>213</v>
      </c>
      <c r="D64" s="7" t="s">
        <v>5</v>
      </c>
      <c r="E64" s="7" t="s">
        <v>5</v>
      </c>
      <c r="F64" s="7" t="s">
        <v>299</v>
      </c>
      <c r="G64" s="7" t="s">
        <v>217</v>
      </c>
      <c r="H64" s="9">
        <v>43696</v>
      </c>
    </row>
    <row r="65" spans="1:8" x14ac:dyDescent="0.25">
      <c r="A65" s="2" t="s">
        <v>119</v>
      </c>
      <c r="B65" s="3" t="str">
        <f t="shared" si="1"/>
        <v>2130</v>
      </c>
      <c r="C65" s="4" t="s">
        <v>213</v>
      </c>
      <c r="D65" s="7" t="s">
        <v>5</v>
      </c>
      <c r="E65" s="7" t="s">
        <v>5</v>
      </c>
      <c r="F65" s="7" t="s">
        <v>299</v>
      </c>
      <c r="G65" s="7" t="s">
        <v>217</v>
      </c>
      <c r="H65" s="9">
        <v>43696</v>
      </c>
    </row>
    <row r="66" spans="1:8" x14ac:dyDescent="0.25">
      <c r="A66" s="2" t="s">
        <v>120</v>
      </c>
      <c r="B66" s="3" t="str">
        <f t="shared" ref="B66:B97" si="2">LEFT(C66,FIND(" ",C66)-1)</f>
        <v>2132</v>
      </c>
      <c r="C66" s="4" t="s">
        <v>214</v>
      </c>
      <c r="D66" s="7" t="s">
        <v>5</v>
      </c>
      <c r="E66" s="7" t="s">
        <v>5</v>
      </c>
      <c r="F66" s="7" t="s">
        <v>299</v>
      </c>
      <c r="G66" s="7" t="s">
        <v>217</v>
      </c>
      <c r="H66" s="9">
        <v>43696</v>
      </c>
    </row>
    <row r="67" spans="1:8" x14ac:dyDescent="0.25">
      <c r="A67" s="2" t="s">
        <v>121</v>
      </c>
      <c r="B67" s="3" t="str">
        <f t="shared" si="2"/>
        <v>2028</v>
      </c>
      <c r="C67" s="4" t="s">
        <v>206</v>
      </c>
      <c r="D67" s="7" t="s">
        <v>5</v>
      </c>
      <c r="E67" s="7" t="s">
        <v>5</v>
      </c>
      <c r="F67" s="7" t="s">
        <v>299</v>
      </c>
      <c r="G67" s="7" t="s">
        <v>217</v>
      </c>
      <c r="H67" s="9">
        <v>43696</v>
      </c>
    </row>
    <row r="68" spans="1:8" x14ac:dyDescent="0.25">
      <c r="A68" s="2" t="s">
        <v>122</v>
      </c>
      <c r="B68" s="3" t="str">
        <f t="shared" si="2"/>
        <v>918</v>
      </c>
      <c r="C68" s="4" t="s">
        <v>183</v>
      </c>
      <c r="D68" s="7" t="s">
        <v>5</v>
      </c>
      <c r="E68" s="7" t="s">
        <v>5</v>
      </c>
      <c r="F68" s="7" t="s">
        <v>299</v>
      </c>
      <c r="G68" s="7" t="s">
        <v>217</v>
      </c>
      <c r="H68" s="9">
        <v>43696</v>
      </c>
    </row>
    <row r="69" spans="1:8" x14ac:dyDescent="0.25">
      <c r="A69" s="2" t="s">
        <v>123</v>
      </c>
      <c r="B69" s="3" t="str">
        <f t="shared" si="2"/>
        <v>918</v>
      </c>
      <c r="C69" s="4" t="s">
        <v>183</v>
      </c>
      <c r="D69" s="7" t="s">
        <v>5</v>
      </c>
      <c r="E69" s="7" t="s">
        <v>5</v>
      </c>
      <c r="F69" s="7" t="s">
        <v>299</v>
      </c>
      <c r="G69" s="7" t="s">
        <v>217</v>
      </c>
      <c r="H69" s="9">
        <v>43696</v>
      </c>
    </row>
    <row r="70" spans="1:8" x14ac:dyDescent="0.25">
      <c r="A70" s="2" t="s">
        <v>124</v>
      </c>
      <c r="B70" s="3" t="str">
        <f t="shared" si="2"/>
        <v>918</v>
      </c>
      <c r="C70" s="4" t="s">
        <v>183</v>
      </c>
      <c r="D70" s="7" t="s">
        <v>5</v>
      </c>
      <c r="E70" s="7" t="s">
        <v>5</v>
      </c>
      <c r="F70" s="7" t="s">
        <v>299</v>
      </c>
      <c r="G70" s="7" t="s">
        <v>217</v>
      </c>
      <c r="H70" s="9">
        <v>43696</v>
      </c>
    </row>
    <row r="71" spans="1:8" x14ac:dyDescent="0.25">
      <c r="A71" s="2" t="s">
        <v>125</v>
      </c>
      <c r="B71" s="3" t="str">
        <f t="shared" si="2"/>
        <v>910</v>
      </c>
      <c r="C71" s="4" t="s">
        <v>184</v>
      </c>
      <c r="D71" s="7" t="s">
        <v>5</v>
      </c>
      <c r="E71" s="7" t="s">
        <v>5</v>
      </c>
      <c r="F71" s="7" t="s">
        <v>299</v>
      </c>
      <c r="G71" s="7" t="s">
        <v>217</v>
      </c>
      <c r="H71" s="9">
        <v>43696</v>
      </c>
    </row>
    <row r="72" spans="1:8" x14ac:dyDescent="0.25">
      <c r="A72" s="2" t="s">
        <v>126</v>
      </c>
      <c r="B72" s="3" t="str">
        <f t="shared" si="2"/>
        <v>906</v>
      </c>
      <c r="C72" s="4" t="s">
        <v>185</v>
      </c>
      <c r="D72" s="7" t="s">
        <v>5</v>
      </c>
      <c r="E72" s="7" t="s">
        <v>5</v>
      </c>
      <c r="F72" s="7" t="s">
        <v>299</v>
      </c>
      <c r="G72" s="7" t="s">
        <v>217</v>
      </c>
      <c r="H72" s="9">
        <v>43696</v>
      </c>
    </row>
    <row r="73" spans="1:8" x14ac:dyDescent="0.25">
      <c r="A73" s="2" t="s">
        <v>127</v>
      </c>
      <c r="B73" s="3" t="str">
        <f t="shared" si="2"/>
        <v>2140</v>
      </c>
      <c r="C73" s="4" t="s">
        <v>215</v>
      </c>
      <c r="D73" s="7" t="s">
        <v>5</v>
      </c>
      <c r="E73" s="7" t="s">
        <v>5</v>
      </c>
      <c r="F73" s="7" t="s">
        <v>299</v>
      </c>
      <c r="G73" s="7" t="s">
        <v>217</v>
      </c>
      <c r="H73" s="9">
        <v>43696</v>
      </c>
    </row>
    <row r="74" spans="1:8" x14ac:dyDescent="0.25">
      <c r="A74" s="2" t="s">
        <v>128</v>
      </c>
      <c r="B74" s="3" t="str">
        <f t="shared" si="2"/>
        <v>2134</v>
      </c>
      <c r="C74" s="4" t="s">
        <v>216</v>
      </c>
      <c r="D74" s="7" t="s">
        <v>5</v>
      </c>
      <c r="E74" s="7" t="s">
        <v>5</v>
      </c>
      <c r="F74" s="7" t="s">
        <v>299</v>
      </c>
      <c r="G74" s="7" t="s">
        <v>217</v>
      </c>
      <c r="H74" s="9">
        <v>43696</v>
      </c>
    </row>
    <row r="75" spans="1:8" x14ac:dyDescent="0.25">
      <c r="A75" s="2" t="s">
        <v>129</v>
      </c>
      <c r="B75" s="3" t="str">
        <f t="shared" si="2"/>
        <v>0</v>
      </c>
      <c r="C75" s="4" t="s">
        <v>23</v>
      </c>
      <c r="D75" s="7" t="s">
        <v>5</v>
      </c>
      <c r="E75" s="7" t="s">
        <v>5</v>
      </c>
      <c r="F75" s="7" t="s">
        <v>299</v>
      </c>
      <c r="G75" s="7" t="s">
        <v>217</v>
      </c>
      <c r="H75" s="9">
        <v>43696</v>
      </c>
    </row>
    <row r="76" spans="1:8" x14ac:dyDescent="0.25">
      <c r="A76" s="2" t="s">
        <v>130</v>
      </c>
      <c r="B76" s="3" t="str">
        <f t="shared" si="2"/>
        <v>0</v>
      </c>
      <c r="C76" s="4" t="s">
        <v>249</v>
      </c>
      <c r="D76" s="4" t="s">
        <v>5</v>
      </c>
      <c r="E76" s="4" t="s">
        <v>5</v>
      </c>
      <c r="F76" s="8" t="s">
        <v>409</v>
      </c>
      <c r="G76" s="4" t="s">
        <v>238</v>
      </c>
      <c r="H76" s="8" t="s">
        <v>5</v>
      </c>
    </row>
    <row r="77" spans="1:8" x14ac:dyDescent="0.25">
      <c r="A77" s="2" t="s">
        <v>132</v>
      </c>
      <c r="B77" s="3" t="str">
        <f t="shared" si="2"/>
        <v>0</v>
      </c>
      <c r="C77" s="4" t="s">
        <v>23</v>
      </c>
      <c r="D77" s="4" t="s">
        <v>5</v>
      </c>
      <c r="E77" s="4" t="s">
        <v>5</v>
      </c>
      <c r="F77" s="8" t="s">
        <v>299</v>
      </c>
      <c r="G77" s="4" t="s">
        <v>218</v>
      </c>
      <c r="H77" s="8" t="s">
        <v>5</v>
      </c>
    </row>
    <row r="78" spans="1:8" x14ac:dyDescent="0.25">
      <c r="A78" s="2" t="s">
        <v>133</v>
      </c>
      <c r="B78" s="3" t="str">
        <f t="shared" si="2"/>
        <v>0</v>
      </c>
      <c r="C78" s="4" t="s">
        <v>23</v>
      </c>
      <c r="D78" s="4" t="s">
        <v>5</v>
      </c>
      <c r="E78" s="4" t="s">
        <v>5</v>
      </c>
      <c r="F78" s="8" t="s">
        <v>299</v>
      </c>
      <c r="G78" s="4" t="s">
        <v>218</v>
      </c>
      <c r="H78" s="8" t="s">
        <v>5</v>
      </c>
    </row>
    <row r="79" spans="1:8" x14ac:dyDescent="0.25">
      <c r="A79" s="2" t="s">
        <v>136</v>
      </c>
      <c r="B79" s="3" t="str">
        <f t="shared" si="2"/>
        <v>0</v>
      </c>
      <c r="C79" s="4" t="s">
        <v>248</v>
      </c>
      <c r="D79" s="4" t="s">
        <v>5</v>
      </c>
      <c r="E79" s="4" t="s">
        <v>5</v>
      </c>
      <c r="F79" s="8" t="s">
        <v>409</v>
      </c>
      <c r="G79" s="4" t="s">
        <v>240</v>
      </c>
      <c r="H79" s="8" t="s">
        <v>5</v>
      </c>
    </row>
    <row r="80" spans="1:8" x14ac:dyDescent="0.25">
      <c r="A80" s="2" t="s">
        <v>137</v>
      </c>
      <c r="B80" s="3" t="str">
        <f t="shared" si="2"/>
        <v>1850</v>
      </c>
      <c r="C80" s="4" t="s">
        <v>247</v>
      </c>
      <c r="D80" s="4" t="s">
        <v>5</v>
      </c>
      <c r="E80" s="4" t="s">
        <v>5</v>
      </c>
      <c r="F80" s="8" t="s">
        <v>409</v>
      </c>
      <c r="G80" s="4" t="s">
        <v>240</v>
      </c>
      <c r="H80" s="8" t="s">
        <v>5</v>
      </c>
    </row>
    <row r="81" spans="1:8" x14ac:dyDescent="0.25">
      <c r="A81" s="2" t="s">
        <v>138</v>
      </c>
      <c r="B81" s="3" t="str">
        <f t="shared" si="2"/>
        <v>0</v>
      </c>
      <c r="C81" s="4" t="s">
        <v>246</v>
      </c>
      <c r="D81" s="4" t="s">
        <v>5</v>
      </c>
      <c r="E81" s="4" t="s">
        <v>5</v>
      </c>
      <c r="F81" s="8" t="s">
        <v>409</v>
      </c>
      <c r="G81" s="4" t="s">
        <v>240</v>
      </c>
      <c r="H81" s="8" t="s">
        <v>5</v>
      </c>
    </row>
    <row r="82" spans="1:8" x14ac:dyDescent="0.25">
      <c r="A82" s="2" t="s">
        <v>139</v>
      </c>
      <c r="B82" s="3" t="str">
        <f t="shared" si="2"/>
        <v>0</v>
      </c>
      <c r="C82" s="4" t="s">
        <v>23</v>
      </c>
      <c r="D82" s="4" t="s">
        <v>5</v>
      </c>
      <c r="E82" s="4" t="s">
        <v>5</v>
      </c>
      <c r="F82" s="8" t="s">
        <v>299</v>
      </c>
      <c r="G82" s="4" t="s">
        <v>218</v>
      </c>
      <c r="H82" s="8" t="s">
        <v>5</v>
      </c>
    </row>
    <row r="83" spans="1:8" x14ac:dyDescent="0.25">
      <c r="A83" s="2" t="s">
        <v>140</v>
      </c>
      <c r="B83" s="3" t="str">
        <f t="shared" si="2"/>
        <v>0</v>
      </c>
      <c r="C83" s="4" t="s">
        <v>245</v>
      </c>
      <c r="D83" s="4" t="s">
        <v>5</v>
      </c>
      <c r="E83" s="4" t="s">
        <v>5</v>
      </c>
      <c r="F83" s="8" t="s">
        <v>299</v>
      </c>
      <c r="G83" s="4" t="s">
        <v>218</v>
      </c>
      <c r="H83" s="8" t="s">
        <v>5</v>
      </c>
    </row>
    <row r="84" spans="1:8" x14ac:dyDescent="0.25">
      <c r="A84" s="2" t="s">
        <v>141</v>
      </c>
      <c r="B84" s="3" t="str">
        <f t="shared" si="2"/>
        <v>0</v>
      </c>
      <c r="C84" s="4" t="s">
        <v>29</v>
      </c>
      <c r="D84" s="4" t="s">
        <v>5</v>
      </c>
      <c r="E84" s="4" t="s">
        <v>5</v>
      </c>
      <c r="F84" s="8" t="s">
        <v>299</v>
      </c>
      <c r="G84" s="4" t="s">
        <v>421</v>
      </c>
      <c r="H84" s="8" t="s">
        <v>5</v>
      </c>
    </row>
    <row r="85" spans="1:8" x14ac:dyDescent="0.25">
      <c r="A85" s="2" t="s">
        <v>142</v>
      </c>
      <c r="B85" s="3" t="str">
        <f t="shared" si="2"/>
        <v>0</v>
      </c>
      <c r="C85" s="4" t="s">
        <v>23</v>
      </c>
      <c r="D85" s="4" t="s">
        <v>5</v>
      </c>
      <c r="E85" s="4" t="s">
        <v>5</v>
      </c>
      <c r="F85" s="8" t="s">
        <v>299</v>
      </c>
      <c r="G85" s="4" t="s">
        <v>218</v>
      </c>
      <c r="H85" s="8" t="s">
        <v>5</v>
      </c>
    </row>
    <row r="86" spans="1:8" x14ac:dyDescent="0.25">
      <c r="A86" s="2" t="s">
        <v>143</v>
      </c>
      <c r="B86" s="3" t="str">
        <f t="shared" si="2"/>
        <v>0</v>
      </c>
      <c r="C86" s="4" t="s">
        <v>23</v>
      </c>
      <c r="D86" s="4" t="s">
        <v>5</v>
      </c>
      <c r="E86" s="4" t="s">
        <v>5</v>
      </c>
      <c r="F86" s="8" t="s">
        <v>299</v>
      </c>
      <c r="G86" s="4" t="s">
        <v>218</v>
      </c>
      <c r="H86" s="8" t="s">
        <v>5</v>
      </c>
    </row>
    <row r="87" spans="1:8" x14ac:dyDescent="0.25">
      <c r="A87" s="2" t="s">
        <v>144</v>
      </c>
      <c r="B87" s="3" t="str">
        <f t="shared" si="2"/>
        <v>0</v>
      </c>
      <c r="C87" s="4" t="s">
        <v>23</v>
      </c>
      <c r="D87" s="4" t="s">
        <v>5</v>
      </c>
      <c r="E87" s="4" t="s">
        <v>5</v>
      </c>
      <c r="F87" s="8" t="s">
        <v>299</v>
      </c>
      <c r="G87" s="4" t="s">
        <v>218</v>
      </c>
      <c r="H87" s="8" t="s">
        <v>5</v>
      </c>
    </row>
    <row r="88" spans="1:8" x14ac:dyDescent="0.25">
      <c r="A88" s="2" t="s">
        <v>145</v>
      </c>
      <c r="B88" s="3" t="str">
        <f t="shared" si="2"/>
        <v>0</v>
      </c>
      <c r="C88" s="4" t="s">
        <v>244</v>
      </c>
      <c r="D88" s="4" t="s">
        <v>5</v>
      </c>
      <c r="E88" s="4" t="s">
        <v>5</v>
      </c>
      <c r="F88" s="8" t="s">
        <v>299</v>
      </c>
      <c r="G88" s="4" t="s">
        <v>218</v>
      </c>
      <c r="H88" s="8" t="s">
        <v>5</v>
      </c>
    </row>
    <row r="89" spans="1:8" x14ac:dyDescent="0.25">
      <c r="A89" s="2" t="s">
        <v>146</v>
      </c>
      <c r="B89" s="3" t="str">
        <f t="shared" si="2"/>
        <v>0</v>
      </c>
      <c r="C89" s="4" t="s">
        <v>243</v>
      </c>
      <c r="D89" s="4" t="s">
        <v>5</v>
      </c>
      <c r="E89" s="4" t="s">
        <v>5</v>
      </c>
      <c r="F89" s="8" t="s">
        <v>299</v>
      </c>
      <c r="G89" s="4" t="s">
        <v>218</v>
      </c>
      <c r="H89" s="8" t="s">
        <v>5</v>
      </c>
    </row>
    <row r="90" spans="1:8" x14ac:dyDescent="0.25">
      <c r="A90" s="2" t="s">
        <v>147</v>
      </c>
      <c r="B90" s="3" t="str">
        <f t="shared" si="2"/>
        <v>0</v>
      </c>
      <c r="C90" s="4" t="s">
        <v>242</v>
      </c>
      <c r="D90" s="4" t="s">
        <v>5</v>
      </c>
      <c r="E90" s="4" t="s">
        <v>5</v>
      </c>
      <c r="F90" s="8" t="s">
        <v>299</v>
      </c>
      <c r="G90" s="4" t="s">
        <v>241</v>
      </c>
      <c r="H90" s="8" t="s">
        <v>5</v>
      </c>
    </row>
    <row r="91" spans="1:8" x14ac:dyDescent="0.25">
      <c r="A91" s="2" t="s">
        <v>148</v>
      </c>
      <c r="B91" s="3" t="str">
        <f t="shared" si="2"/>
        <v>0</v>
      </c>
      <c r="C91" s="4" t="s">
        <v>23</v>
      </c>
      <c r="D91" s="4" t="s">
        <v>5</v>
      </c>
      <c r="E91" s="4" t="s">
        <v>5</v>
      </c>
      <c r="F91" s="8" t="s">
        <v>299</v>
      </c>
      <c r="G91" s="4" t="s">
        <v>218</v>
      </c>
      <c r="H91" s="8" t="s">
        <v>5</v>
      </c>
    </row>
    <row r="92" spans="1:8" x14ac:dyDescent="0.25">
      <c r="A92" s="2" t="s">
        <v>153</v>
      </c>
      <c r="B92" s="3" t="str">
        <f t="shared" si="2"/>
        <v>0</v>
      </c>
      <c r="C92" s="4" t="s">
        <v>23</v>
      </c>
      <c r="D92" s="4" t="s">
        <v>5</v>
      </c>
      <c r="E92" s="4" t="s">
        <v>5</v>
      </c>
      <c r="F92" s="8" t="s">
        <v>299</v>
      </c>
      <c r="G92" s="4" t="s">
        <v>218</v>
      </c>
      <c r="H92" s="8" t="s">
        <v>5</v>
      </c>
    </row>
    <row r="93" spans="1:8" x14ac:dyDescent="0.25">
      <c r="A93" s="2" t="s">
        <v>154</v>
      </c>
      <c r="B93" s="3" t="str">
        <f t="shared" si="2"/>
        <v>0</v>
      </c>
      <c r="C93" s="4" t="s">
        <v>155</v>
      </c>
      <c r="D93" s="4" t="s">
        <v>5</v>
      </c>
      <c r="E93" s="4" t="s">
        <v>5</v>
      </c>
      <c r="F93" s="8" t="s">
        <v>299</v>
      </c>
      <c r="G93" s="4" t="s">
        <v>218</v>
      </c>
      <c r="H93" s="8" t="s">
        <v>5</v>
      </c>
    </row>
    <row r="94" spans="1:8" x14ac:dyDescent="0.25">
      <c r="A94" s="2" t="s">
        <v>156</v>
      </c>
      <c r="B94" s="3" t="str">
        <f t="shared" si="2"/>
        <v>0</v>
      </c>
      <c r="C94" s="4" t="s">
        <v>157</v>
      </c>
      <c r="D94" s="4" t="s">
        <v>5</v>
      </c>
      <c r="E94" s="4" t="s">
        <v>5</v>
      </c>
      <c r="F94" s="8" t="s">
        <v>299</v>
      </c>
      <c r="G94" s="4" t="s">
        <v>218</v>
      </c>
      <c r="H94" s="8" t="s">
        <v>5</v>
      </c>
    </row>
    <row r="95" spans="1:8" x14ac:dyDescent="0.25">
      <c r="A95" s="2" t="s">
        <v>158</v>
      </c>
      <c r="B95" s="3" t="str">
        <f t="shared" si="2"/>
        <v>0</v>
      </c>
      <c r="C95" s="4" t="s">
        <v>159</v>
      </c>
      <c r="D95" s="4" t="s">
        <v>5</v>
      </c>
      <c r="E95" s="4" t="s">
        <v>5</v>
      </c>
      <c r="F95" s="8" t="s">
        <v>299</v>
      </c>
      <c r="G95" s="4" t="s">
        <v>218</v>
      </c>
      <c r="H95" s="8" t="s">
        <v>5</v>
      </c>
    </row>
    <row r="96" spans="1:8" x14ac:dyDescent="0.25">
      <c r="A96" s="2" t="s">
        <v>160</v>
      </c>
      <c r="B96" s="3" t="str">
        <f t="shared" si="2"/>
        <v>0</v>
      </c>
      <c r="C96" s="4" t="s">
        <v>161</v>
      </c>
      <c r="D96" s="4" t="s">
        <v>5</v>
      </c>
      <c r="E96" s="4" t="s">
        <v>5</v>
      </c>
      <c r="F96" s="8" t="s">
        <v>299</v>
      </c>
      <c r="G96" s="4" t="s">
        <v>218</v>
      </c>
      <c r="H96" s="8" t="s">
        <v>5</v>
      </c>
    </row>
    <row r="97" spans="1:8" x14ac:dyDescent="0.25">
      <c r="A97" s="2" t="s">
        <v>418</v>
      </c>
      <c r="B97" s="3" t="str">
        <f t="shared" si="2"/>
        <v>0</v>
      </c>
      <c r="C97" s="4" t="s">
        <v>282</v>
      </c>
      <c r="D97" s="4" t="s">
        <v>5</v>
      </c>
      <c r="E97" s="4" t="s">
        <v>5</v>
      </c>
      <c r="F97" s="8" t="s">
        <v>299</v>
      </c>
      <c r="G97" s="4" t="s">
        <v>218</v>
      </c>
      <c r="H97" s="8" t="s">
        <v>5</v>
      </c>
    </row>
    <row r="98" spans="1:8" x14ac:dyDescent="0.25">
      <c r="A98" s="2" t="s">
        <v>162</v>
      </c>
      <c r="B98" s="3" t="str">
        <f t="shared" ref="B98:B129" si="3">LEFT(C98,FIND(" ",C98)-1)</f>
        <v>0</v>
      </c>
      <c r="C98" s="4" t="s">
        <v>23</v>
      </c>
      <c r="D98" s="4" t="s">
        <v>5</v>
      </c>
      <c r="E98" s="4" t="s">
        <v>5</v>
      </c>
      <c r="F98" s="8" t="s">
        <v>299</v>
      </c>
      <c r="G98" s="4" t="s">
        <v>223</v>
      </c>
      <c r="H98" s="8" t="s">
        <v>5</v>
      </c>
    </row>
    <row r="99" spans="1:8" x14ac:dyDescent="0.25">
      <c r="A99" s="2" t="s">
        <v>165</v>
      </c>
      <c r="B99" s="3" t="str">
        <f t="shared" si="3"/>
        <v>0</v>
      </c>
      <c r="C99" s="4" t="s">
        <v>23</v>
      </c>
      <c r="D99" s="4" t="s">
        <v>5</v>
      </c>
      <c r="E99" s="4" t="s">
        <v>5</v>
      </c>
      <c r="F99" s="8" t="s">
        <v>299</v>
      </c>
      <c r="G99" s="4" t="s">
        <v>218</v>
      </c>
      <c r="H99" s="8" t="s">
        <v>5</v>
      </c>
    </row>
    <row r="100" spans="1:8" x14ac:dyDescent="0.25">
      <c r="A100" s="2" t="s">
        <v>168</v>
      </c>
      <c r="B100" s="3" t="str">
        <f t="shared" si="3"/>
        <v>0</v>
      </c>
      <c r="C100" s="4" t="s">
        <v>252</v>
      </c>
      <c r="D100" s="4" t="s">
        <v>5</v>
      </c>
      <c r="E100" s="4" t="s">
        <v>5</v>
      </c>
      <c r="F100" s="8" t="s">
        <v>299</v>
      </c>
      <c r="G100" s="4" t="s">
        <v>218</v>
      </c>
      <c r="H100" s="8" t="s">
        <v>5</v>
      </c>
    </row>
    <row r="101" spans="1:8" x14ac:dyDescent="0.25">
      <c r="A101" s="2" t="s">
        <v>169</v>
      </c>
      <c r="B101" s="3" t="str">
        <f t="shared" si="3"/>
        <v>2911</v>
      </c>
      <c r="C101" s="4" t="s">
        <v>254</v>
      </c>
      <c r="D101" s="4" t="s">
        <v>5</v>
      </c>
      <c r="E101" s="4" t="s">
        <v>5</v>
      </c>
      <c r="F101" s="8" t="s">
        <v>409</v>
      </c>
      <c r="G101" s="4" t="s">
        <v>222</v>
      </c>
      <c r="H101" s="8" t="s">
        <v>5</v>
      </c>
    </row>
    <row r="102" spans="1:8" x14ac:dyDescent="0.25">
      <c r="A102" s="2" t="s">
        <v>170</v>
      </c>
      <c r="B102" s="3" t="str">
        <f t="shared" si="3"/>
        <v>2911</v>
      </c>
      <c r="C102" s="4" t="s">
        <v>254</v>
      </c>
      <c r="D102" s="4" t="s">
        <v>5</v>
      </c>
      <c r="E102" s="4" t="s">
        <v>5</v>
      </c>
      <c r="F102" s="8" t="s">
        <v>409</v>
      </c>
      <c r="G102" s="4" t="s">
        <v>222</v>
      </c>
      <c r="H102" s="8" t="s">
        <v>5</v>
      </c>
    </row>
    <row r="103" spans="1:8" x14ac:dyDescent="0.25">
      <c r="A103" s="2" t="s">
        <v>171</v>
      </c>
      <c r="B103" s="3" t="str">
        <f t="shared" si="3"/>
        <v>2912</v>
      </c>
      <c r="C103" s="4" t="s">
        <v>253</v>
      </c>
      <c r="D103" s="4" t="s">
        <v>5</v>
      </c>
      <c r="E103" s="4" t="s">
        <v>5</v>
      </c>
      <c r="F103" s="8" t="s">
        <v>409</v>
      </c>
      <c r="G103" s="4" t="s">
        <v>222</v>
      </c>
      <c r="H103" s="8" t="s">
        <v>5</v>
      </c>
    </row>
    <row r="104" spans="1:8" x14ac:dyDescent="0.25">
      <c r="A104" s="2" t="s">
        <v>172</v>
      </c>
      <c r="B104" s="3" t="str">
        <f t="shared" si="3"/>
        <v>0</v>
      </c>
      <c r="C104" s="4" t="s">
        <v>255</v>
      </c>
      <c r="D104" s="4" t="s">
        <v>5</v>
      </c>
      <c r="E104" s="4" t="s">
        <v>5</v>
      </c>
      <c r="F104" s="8" t="s">
        <v>299</v>
      </c>
      <c r="G104" s="4" t="s">
        <v>218</v>
      </c>
      <c r="H104" s="8" t="s">
        <v>5</v>
      </c>
    </row>
    <row r="105" spans="1:8" x14ac:dyDescent="0.25">
      <c r="A105" s="2" t="s">
        <v>173</v>
      </c>
      <c r="B105" s="3" t="str">
        <f t="shared" si="3"/>
        <v>3501</v>
      </c>
      <c r="C105" s="4" t="s">
        <v>256</v>
      </c>
      <c r="D105" s="4" t="s">
        <v>5</v>
      </c>
      <c r="E105" s="4" t="s">
        <v>5</v>
      </c>
      <c r="F105" s="8" t="s">
        <v>409</v>
      </c>
      <c r="G105" s="4" t="s">
        <v>221</v>
      </c>
      <c r="H105" s="8" t="s">
        <v>5</v>
      </c>
    </row>
    <row r="106" spans="1:8" x14ac:dyDescent="0.25">
      <c r="A106" s="2" t="s">
        <v>174</v>
      </c>
      <c r="B106" s="3" t="str">
        <f t="shared" si="3"/>
        <v>0</v>
      </c>
      <c r="C106" s="4" t="s">
        <v>257</v>
      </c>
      <c r="D106" s="4" t="s">
        <v>5</v>
      </c>
      <c r="E106" s="4" t="s">
        <v>5</v>
      </c>
      <c r="F106" s="8" t="s">
        <v>299</v>
      </c>
      <c r="G106" s="4" t="s">
        <v>218</v>
      </c>
      <c r="H106" s="8" t="s">
        <v>5</v>
      </c>
    </row>
    <row r="107" spans="1:8" x14ac:dyDescent="0.25">
      <c r="A107" s="2" t="s">
        <v>419</v>
      </c>
      <c r="B107" s="3" t="str">
        <f t="shared" si="3"/>
        <v>0</v>
      </c>
      <c r="C107" s="6" t="s">
        <v>420</v>
      </c>
      <c r="D107" s="4" t="s">
        <v>5</v>
      </c>
      <c r="E107" s="4" t="s">
        <v>5</v>
      </c>
      <c r="F107" s="8" t="s">
        <v>299</v>
      </c>
      <c r="G107" s="4" t="s">
        <v>218</v>
      </c>
      <c r="H107" s="8" t="s">
        <v>5</v>
      </c>
    </row>
    <row r="108" spans="1:8" x14ac:dyDescent="0.25">
      <c r="A108" s="2" t="s">
        <v>49</v>
      </c>
      <c r="B108" s="3" t="str">
        <f t="shared" si="3"/>
        <v>0</v>
      </c>
      <c r="C108" s="4" t="s">
        <v>195</v>
      </c>
      <c r="D108" s="7" t="s">
        <v>5</v>
      </c>
      <c r="E108" s="7" t="s">
        <v>322</v>
      </c>
      <c r="F108" s="10" t="s">
        <v>299</v>
      </c>
      <c r="G108" s="7" t="s">
        <v>192</v>
      </c>
      <c r="H108" s="9">
        <v>43696</v>
      </c>
    </row>
    <row r="109" spans="1:8" x14ac:dyDescent="0.25">
      <c r="A109" s="2" t="s">
        <v>52</v>
      </c>
      <c r="B109" s="3" t="str">
        <f t="shared" si="3"/>
        <v>0</v>
      </c>
      <c r="C109" s="4" t="s">
        <v>193</v>
      </c>
      <c r="D109" s="7" t="s">
        <v>5</v>
      </c>
      <c r="E109" s="7" t="s">
        <v>324</v>
      </c>
      <c r="F109" s="7" t="s">
        <v>299</v>
      </c>
      <c r="G109" s="7" t="s">
        <v>239</v>
      </c>
      <c r="H109" s="9">
        <v>43696</v>
      </c>
    </row>
    <row r="110" spans="1:8" x14ac:dyDescent="0.25">
      <c r="A110" s="2" t="s">
        <v>500</v>
      </c>
      <c r="B110" s="3" t="str">
        <f t="shared" si="3"/>
        <v>2401</v>
      </c>
      <c r="C110" s="4" t="s">
        <v>501</v>
      </c>
      <c r="D110" s="4" t="s">
        <v>502</v>
      </c>
      <c r="E110" s="4" t="s">
        <v>503</v>
      </c>
      <c r="F110" s="4" t="s">
        <v>299</v>
      </c>
      <c r="G110" s="4" t="s">
        <v>504</v>
      </c>
      <c r="H110" s="4" t="s">
        <v>5</v>
      </c>
    </row>
    <row r="111" spans="1:8" x14ac:dyDescent="0.25">
      <c r="A111" s="2" t="s">
        <v>134</v>
      </c>
      <c r="B111" s="3" t="str">
        <f t="shared" si="3"/>
        <v>0</v>
      </c>
      <c r="C111" s="4" t="s">
        <v>46</v>
      </c>
      <c r="D111" s="7" t="s">
        <v>5</v>
      </c>
      <c r="E111" s="7" t="s">
        <v>338</v>
      </c>
      <c r="F111" s="7" t="s">
        <v>299</v>
      </c>
      <c r="G111" s="7" t="s">
        <v>239</v>
      </c>
      <c r="H111" s="9">
        <v>43696</v>
      </c>
    </row>
    <row r="112" spans="1:8" x14ac:dyDescent="0.25">
      <c r="A112" s="2" t="s">
        <v>436</v>
      </c>
      <c r="B112" s="3" t="str">
        <f t="shared" si="3"/>
        <v>0</v>
      </c>
      <c r="C112" s="4" t="s">
        <v>437</v>
      </c>
      <c r="D112" s="4" t="s">
        <v>5</v>
      </c>
      <c r="E112" s="4" t="s">
        <v>438</v>
      </c>
      <c r="F112" s="7" t="s">
        <v>299</v>
      </c>
      <c r="G112" s="4" t="s">
        <v>439</v>
      </c>
      <c r="H112" s="8" t="s">
        <v>5</v>
      </c>
    </row>
    <row r="113" spans="1:8" x14ac:dyDescent="0.25">
      <c r="A113" s="2" t="s">
        <v>462</v>
      </c>
      <c r="B113" s="3" t="str">
        <f t="shared" si="3"/>
        <v>0</v>
      </c>
      <c r="C113" s="4" t="s">
        <v>259</v>
      </c>
      <c r="D113" s="4"/>
      <c r="E113" s="4" t="s">
        <v>468</v>
      </c>
      <c r="F113" s="8" t="s">
        <v>409</v>
      </c>
      <c r="G113" s="4" t="s">
        <v>465</v>
      </c>
      <c r="H113" s="8" t="s">
        <v>5</v>
      </c>
    </row>
    <row r="114" spans="1:8" x14ac:dyDescent="0.25">
      <c r="A114" s="2" t="s">
        <v>461</v>
      </c>
      <c r="B114" s="3" t="str">
        <f t="shared" si="3"/>
        <v>0</v>
      </c>
      <c r="C114" s="4" t="s">
        <v>259</v>
      </c>
      <c r="D114" s="4"/>
      <c r="E114" s="4" t="s">
        <v>469</v>
      </c>
      <c r="F114" s="8" t="s">
        <v>409</v>
      </c>
      <c r="G114" s="4" t="s">
        <v>466</v>
      </c>
      <c r="H114" s="8" t="s">
        <v>5</v>
      </c>
    </row>
    <row r="115" spans="1:8" x14ac:dyDescent="0.25">
      <c r="A115" s="2" t="s">
        <v>45</v>
      </c>
      <c r="B115" s="3" t="str">
        <f t="shared" si="3"/>
        <v>0</v>
      </c>
      <c r="C115" s="4" t="s">
        <v>196</v>
      </c>
      <c r="D115" s="7" t="s">
        <v>5</v>
      </c>
      <c r="E115" s="5" t="s">
        <v>321</v>
      </c>
      <c r="F115" s="7" t="s">
        <v>299</v>
      </c>
      <c r="G115" s="7" t="s">
        <v>192</v>
      </c>
      <c r="H115" s="9">
        <v>43696</v>
      </c>
    </row>
    <row r="116" spans="1:8" x14ac:dyDescent="0.25">
      <c r="A116" s="11" t="s">
        <v>364</v>
      </c>
      <c r="B116" s="3" t="str">
        <f t="shared" si="3"/>
        <v>1420</v>
      </c>
      <c r="C116" s="12" t="s">
        <v>365</v>
      </c>
      <c r="D116" s="4" t="s">
        <v>367</v>
      </c>
      <c r="E116" s="4" t="s">
        <v>368</v>
      </c>
      <c r="F116" s="7" t="s">
        <v>299</v>
      </c>
      <c r="G116" s="7" t="s">
        <v>366</v>
      </c>
      <c r="H116" s="9">
        <v>44991</v>
      </c>
    </row>
    <row r="117" spans="1:8" x14ac:dyDescent="0.25">
      <c r="A117" s="2" t="s">
        <v>131</v>
      </c>
      <c r="B117" s="3" t="str">
        <f t="shared" si="3"/>
        <v>0</v>
      </c>
      <c r="C117" s="4" t="s">
        <v>23</v>
      </c>
      <c r="D117" s="7" t="s">
        <v>352</v>
      </c>
      <c r="E117" s="7" t="s">
        <v>337</v>
      </c>
      <c r="F117" s="7" t="s">
        <v>299</v>
      </c>
      <c r="G117" s="7" t="s">
        <v>269</v>
      </c>
      <c r="H117" s="9">
        <v>43696</v>
      </c>
    </row>
    <row r="118" spans="1:8" x14ac:dyDescent="0.25">
      <c r="A118" s="2" t="s">
        <v>377</v>
      </c>
      <c r="B118" s="3" t="str">
        <f t="shared" si="3"/>
        <v>0</v>
      </c>
      <c r="C118" s="4" t="s">
        <v>380</v>
      </c>
      <c r="D118" s="7" t="s">
        <v>386</v>
      </c>
      <c r="E118" s="7" t="s">
        <v>387</v>
      </c>
      <c r="F118" s="7" t="s">
        <v>299</v>
      </c>
      <c r="G118" s="7" t="s">
        <v>391</v>
      </c>
      <c r="H118" s="9">
        <v>44186</v>
      </c>
    </row>
    <row r="119" spans="1:8" x14ac:dyDescent="0.25">
      <c r="A119" s="2" t="s">
        <v>455</v>
      </c>
      <c r="B119" s="3" t="str">
        <f t="shared" si="3"/>
        <v>0</v>
      </c>
      <c r="C119" s="4" t="s">
        <v>259</v>
      </c>
      <c r="D119" s="4"/>
      <c r="E119" s="4" t="s">
        <v>473</v>
      </c>
      <c r="F119" s="8" t="s">
        <v>409</v>
      </c>
      <c r="G119" s="4" t="s">
        <v>463</v>
      </c>
      <c r="H119" s="8" t="s">
        <v>5</v>
      </c>
    </row>
    <row r="120" spans="1:8" x14ac:dyDescent="0.25">
      <c r="A120" s="2" t="s">
        <v>175</v>
      </c>
      <c r="B120" s="3" t="str">
        <f t="shared" si="3"/>
        <v>12730</v>
      </c>
      <c r="C120" s="4" t="s">
        <v>176</v>
      </c>
      <c r="D120" s="7" t="s">
        <v>5</v>
      </c>
      <c r="E120" s="7" t="s">
        <v>347</v>
      </c>
      <c r="F120" s="7" t="s">
        <v>299</v>
      </c>
      <c r="G120" s="7" t="s">
        <v>220</v>
      </c>
      <c r="H120" s="9">
        <v>43696</v>
      </c>
    </row>
    <row r="121" spans="1:8" x14ac:dyDescent="0.25">
      <c r="A121" s="11" t="s">
        <v>489</v>
      </c>
      <c r="B121" s="3" t="str">
        <f t="shared" si="3"/>
        <v>0</v>
      </c>
      <c r="C121" s="12" t="s">
        <v>242</v>
      </c>
      <c r="D121" s="13" t="s">
        <v>490</v>
      </c>
      <c r="E121" s="7" t="s">
        <v>491</v>
      </c>
      <c r="F121" s="7" t="s">
        <v>299</v>
      </c>
      <c r="G121" s="7" t="s">
        <v>297</v>
      </c>
      <c r="H121" s="9">
        <v>43696</v>
      </c>
    </row>
    <row r="122" spans="1:8" x14ac:dyDescent="0.25">
      <c r="A122" s="2" t="s">
        <v>51</v>
      </c>
      <c r="B122" s="3" t="str">
        <f t="shared" si="3"/>
        <v>0</v>
      </c>
      <c r="C122" s="4" t="s">
        <v>194</v>
      </c>
      <c r="D122" s="7" t="s">
        <v>5</v>
      </c>
      <c r="E122" s="7" t="s">
        <v>323</v>
      </c>
      <c r="F122" s="7" t="s">
        <v>299</v>
      </c>
      <c r="G122" s="7" t="s">
        <v>192</v>
      </c>
      <c r="H122" s="9">
        <v>43696</v>
      </c>
    </row>
    <row r="123" spans="1:8" x14ac:dyDescent="0.25">
      <c r="A123" s="11" t="s">
        <v>486</v>
      </c>
      <c r="B123" s="3" t="str">
        <f t="shared" si="3"/>
        <v>0</v>
      </c>
      <c r="C123" s="12" t="s">
        <v>242</v>
      </c>
      <c r="D123" s="13" t="s">
        <v>487</v>
      </c>
      <c r="E123" s="7" t="s">
        <v>488</v>
      </c>
      <c r="F123" s="7" t="s">
        <v>299</v>
      </c>
      <c r="G123" s="7" t="s">
        <v>297</v>
      </c>
      <c r="H123" s="9"/>
    </row>
    <row r="124" spans="1:8" x14ac:dyDescent="0.25">
      <c r="A124" s="2" t="s">
        <v>404</v>
      </c>
      <c r="B124" s="3" t="str">
        <f t="shared" si="3"/>
        <v>0</v>
      </c>
      <c r="C124" s="4" t="s">
        <v>405</v>
      </c>
      <c r="D124" s="13" t="s">
        <v>407</v>
      </c>
      <c r="E124" s="7" t="s">
        <v>406</v>
      </c>
      <c r="F124" s="10" t="s">
        <v>299</v>
      </c>
      <c r="G124" s="7" t="s">
        <v>296</v>
      </c>
      <c r="H124" s="9">
        <v>44487</v>
      </c>
    </row>
    <row r="125" spans="1:8" x14ac:dyDescent="0.25">
      <c r="A125" s="11" t="s">
        <v>301</v>
      </c>
      <c r="B125" s="3" t="str">
        <f t="shared" si="3"/>
        <v>0</v>
      </c>
      <c r="C125" s="12" t="s">
        <v>302</v>
      </c>
      <c r="D125" s="13" t="s">
        <v>303</v>
      </c>
      <c r="E125" s="7">
        <v>27680.37</v>
      </c>
      <c r="F125" s="7" t="s">
        <v>299</v>
      </c>
      <c r="G125" s="7" t="s">
        <v>429</v>
      </c>
      <c r="H125" s="9">
        <v>43696</v>
      </c>
    </row>
    <row r="126" spans="1:8" x14ac:dyDescent="0.25">
      <c r="A126" s="2" t="s">
        <v>135</v>
      </c>
      <c r="B126" s="3" t="str">
        <f t="shared" si="3"/>
        <v>0</v>
      </c>
      <c r="C126" s="4" t="s">
        <v>50</v>
      </c>
      <c r="D126" s="7" t="s">
        <v>5</v>
      </c>
      <c r="E126" s="7" t="s">
        <v>339</v>
      </c>
      <c r="F126" s="7" t="s">
        <v>299</v>
      </c>
      <c r="G126" s="7" t="s">
        <v>239</v>
      </c>
      <c r="H126" s="9">
        <v>43696</v>
      </c>
    </row>
    <row r="127" spans="1:8" x14ac:dyDescent="0.25">
      <c r="A127" s="11" t="s">
        <v>276</v>
      </c>
      <c r="B127" s="3" t="str">
        <f t="shared" si="3"/>
        <v>0</v>
      </c>
      <c r="C127" s="12" t="s">
        <v>293</v>
      </c>
      <c r="D127" s="13" t="s">
        <v>434</v>
      </c>
      <c r="E127" s="7" t="s">
        <v>294</v>
      </c>
      <c r="F127" s="7" t="s">
        <v>299</v>
      </c>
      <c r="G127" s="7" t="s">
        <v>298</v>
      </c>
      <c r="H127" s="9">
        <v>43696</v>
      </c>
    </row>
    <row r="128" spans="1:8" x14ac:dyDescent="0.25">
      <c r="A128" s="2" t="s">
        <v>369</v>
      </c>
      <c r="B128" s="3" t="str">
        <f t="shared" si="3"/>
        <v>12733</v>
      </c>
      <c r="C128" s="4" t="s">
        <v>371</v>
      </c>
      <c r="D128" s="7" t="s">
        <v>5</v>
      </c>
      <c r="E128" s="7" t="s">
        <v>374</v>
      </c>
      <c r="F128" s="7" t="s">
        <v>299</v>
      </c>
      <c r="G128" s="7" t="s">
        <v>220</v>
      </c>
      <c r="H128" s="9">
        <v>44186</v>
      </c>
    </row>
    <row r="129" spans="1:8" x14ac:dyDescent="0.25">
      <c r="A129" s="2" t="s">
        <v>177</v>
      </c>
      <c r="B129" s="3" t="str">
        <f t="shared" si="3"/>
        <v>12735</v>
      </c>
      <c r="C129" s="4" t="s">
        <v>178</v>
      </c>
      <c r="D129" s="7" t="s">
        <v>5</v>
      </c>
      <c r="E129" s="7" t="s">
        <v>348</v>
      </c>
      <c r="F129" s="7" t="s">
        <v>299</v>
      </c>
      <c r="G129" s="7" t="s">
        <v>220</v>
      </c>
      <c r="H129" s="9">
        <v>43696</v>
      </c>
    </row>
    <row r="130" spans="1:8" x14ac:dyDescent="0.25">
      <c r="A130" s="2" t="s">
        <v>425</v>
      </c>
      <c r="B130" s="3" t="str">
        <f t="shared" ref="B130:B158" si="4">LEFT(C130,FIND(" ",C130)-1)</f>
        <v>0</v>
      </c>
      <c r="C130" s="4" t="s">
        <v>405</v>
      </c>
      <c r="D130" s="14" t="s">
        <v>5</v>
      </c>
      <c r="E130" s="15" t="s">
        <v>427</v>
      </c>
      <c r="F130" s="9" t="s">
        <v>299</v>
      </c>
      <c r="G130" s="7" t="s">
        <v>296</v>
      </c>
      <c r="H130" s="9">
        <v>44991</v>
      </c>
    </row>
    <row r="131" spans="1:8" x14ac:dyDescent="0.25">
      <c r="A131" s="2" t="s">
        <v>179</v>
      </c>
      <c r="B131" s="3" t="str">
        <f t="shared" si="4"/>
        <v>12730</v>
      </c>
      <c r="C131" s="4" t="s">
        <v>180</v>
      </c>
      <c r="D131" s="7" t="s">
        <v>5</v>
      </c>
      <c r="E131" s="7" t="s">
        <v>349</v>
      </c>
      <c r="F131" s="7" t="s">
        <v>299</v>
      </c>
      <c r="G131" s="7" t="s">
        <v>220</v>
      </c>
      <c r="H131" s="9">
        <v>43696</v>
      </c>
    </row>
    <row r="132" spans="1:8" x14ac:dyDescent="0.25">
      <c r="A132" s="2" t="s">
        <v>370</v>
      </c>
      <c r="B132" s="3" t="str">
        <f t="shared" si="4"/>
        <v>12715</v>
      </c>
      <c r="C132" s="4" t="s">
        <v>372</v>
      </c>
      <c r="D132" s="7" t="s">
        <v>5</v>
      </c>
      <c r="E132" s="7" t="s">
        <v>373</v>
      </c>
      <c r="F132" s="7" t="s">
        <v>299</v>
      </c>
      <c r="G132" s="7" t="s">
        <v>220</v>
      </c>
      <c r="H132" s="9">
        <v>44186</v>
      </c>
    </row>
    <row r="133" spans="1:8" x14ac:dyDescent="0.25">
      <c r="A133" s="2" t="s">
        <v>379</v>
      </c>
      <c r="B133" s="3" t="str">
        <f t="shared" si="4"/>
        <v>0</v>
      </c>
      <c r="C133" s="4" t="s">
        <v>293</v>
      </c>
      <c r="D133" s="13" t="s">
        <v>389</v>
      </c>
      <c r="E133" s="7" t="s">
        <v>390</v>
      </c>
      <c r="F133" s="7" t="s">
        <v>299</v>
      </c>
      <c r="G133" s="7" t="s">
        <v>298</v>
      </c>
      <c r="H133" s="9">
        <v>44186</v>
      </c>
    </row>
    <row r="134" spans="1:8" x14ac:dyDescent="0.25">
      <c r="A134" s="2" t="s">
        <v>181</v>
      </c>
      <c r="B134" s="3" t="str">
        <f t="shared" si="4"/>
        <v>12716</v>
      </c>
      <c r="C134" s="4" t="s">
        <v>182</v>
      </c>
      <c r="D134" s="7" t="s">
        <v>5</v>
      </c>
      <c r="E134" s="7" t="s">
        <v>350</v>
      </c>
      <c r="F134" s="7" t="s">
        <v>299</v>
      </c>
      <c r="G134" s="7" t="s">
        <v>220</v>
      </c>
      <c r="H134" s="9">
        <v>43696</v>
      </c>
    </row>
    <row r="135" spans="1:8" x14ac:dyDescent="0.25">
      <c r="A135" s="11" t="s">
        <v>277</v>
      </c>
      <c r="B135" s="3" t="str">
        <f t="shared" si="4"/>
        <v>0</v>
      </c>
      <c r="C135" s="12" t="s">
        <v>282</v>
      </c>
      <c r="D135" s="13" t="s">
        <v>433</v>
      </c>
      <c r="E135" s="7" t="s">
        <v>291</v>
      </c>
      <c r="F135" s="7" t="s">
        <v>299</v>
      </c>
      <c r="G135" s="7" t="s">
        <v>416</v>
      </c>
      <c r="H135" s="9">
        <v>43696</v>
      </c>
    </row>
    <row r="136" spans="1:8" x14ac:dyDescent="0.25">
      <c r="A136" s="11" t="s">
        <v>275</v>
      </c>
      <c r="B136" s="3" t="str">
        <f t="shared" si="4"/>
        <v>0</v>
      </c>
      <c r="C136" s="12" t="s">
        <v>282</v>
      </c>
      <c r="D136" s="5" t="s">
        <v>433</v>
      </c>
      <c r="E136" s="16">
        <v>12382.94</v>
      </c>
      <c r="F136" s="7" t="s">
        <v>299</v>
      </c>
      <c r="G136" s="7" t="s">
        <v>417</v>
      </c>
      <c r="H136" s="9">
        <v>43696</v>
      </c>
    </row>
    <row r="137" spans="1:8" x14ac:dyDescent="0.25">
      <c r="A137" s="11" t="s">
        <v>281</v>
      </c>
      <c r="B137" s="3" t="str">
        <f t="shared" si="4"/>
        <v>0</v>
      </c>
      <c r="C137" s="12" t="s">
        <v>287</v>
      </c>
      <c r="D137" s="13" t="s">
        <v>353</v>
      </c>
      <c r="E137" s="7" t="s">
        <v>290</v>
      </c>
      <c r="F137" s="7" t="s">
        <v>299</v>
      </c>
      <c r="G137" s="7" t="s">
        <v>416</v>
      </c>
      <c r="H137" s="9">
        <v>43696</v>
      </c>
    </row>
    <row r="138" spans="1:8" x14ac:dyDescent="0.25">
      <c r="A138" s="2" t="s">
        <v>444</v>
      </c>
      <c r="B138" s="3" t="str">
        <f t="shared" si="4"/>
        <v>0</v>
      </c>
      <c r="C138" s="4" t="s">
        <v>242</v>
      </c>
      <c r="D138" s="4" t="s">
        <v>446</v>
      </c>
      <c r="E138" s="4" t="s">
        <v>447</v>
      </c>
      <c r="F138" s="7" t="s">
        <v>299</v>
      </c>
      <c r="G138" s="7" t="s">
        <v>315</v>
      </c>
      <c r="H138" s="8" t="s">
        <v>5</v>
      </c>
    </row>
    <row r="139" spans="1:8" x14ac:dyDescent="0.25">
      <c r="A139" s="2" t="s">
        <v>167</v>
      </c>
      <c r="B139" s="3" t="str">
        <f t="shared" si="4"/>
        <v>1415</v>
      </c>
      <c r="C139" s="4" t="s">
        <v>186</v>
      </c>
      <c r="D139" s="7" t="s">
        <v>7</v>
      </c>
      <c r="E139" s="7" t="s">
        <v>346</v>
      </c>
      <c r="F139" s="7" t="s">
        <v>299</v>
      </c>
      <c r="G139" s="7" t="s">
        <v>271</v>
      </c>
      <c r="H139" s="9">
        <v>43696</v>
      </c>
    </row>
    <row r="140" spans="1:8" x14ac:dyDescent="0.25">
      <c r="A140" s="17">
        <v>1206210015</v>
      </c>
      <c r="B140" s="3" t="str">
        <f t="shared" si="4"/>
        <v>0</v>
      </c>
      <c r="C140" s="4" t="s">
        <v>282</v>
      </c>
      <c r="D140" s="4" t="s">
        <v>496</v>
      </c>
      <c r="E140" s="4" t="s">
        <v>497</v>
      </c>
      <c r="F140" s="4" t="s">
        <v>299</v>
      </c>
      <c r="G140" s="4" t="s">
        <v>499</v>
      </c>
      <c r="H140" s="8"/>
    </row>
    <row r="141" spans="1:8" x14ac:dyDescent="0.25">
      <c r="A141" s="2" t="s">
        <v>477</v>
      </c>
      <c r="B141" s="3" t="str">
        <f t="shared" si="4"/>
        <v>1700</v>
      </c>
      <c r="C141" s="4" t="s">
        <v>478</v>
      </c>
      <c r="D141" s="4" t="s">
        <v>481</v>
      </c>
      <c r="E141" s="4" t="s">
        <v>482</v>
      </c>
      <c r="F141" s="4" t="s">
        <v>299</v>
      </c>
      <c r="G141" s="4" t="s">
        <v>480</v>
      </c>
      <c r="H141" s="8">
        <v>2025</v>
      </c>
    </row>
    <row r="142" spans="1:8" x14ac:dyDescent="0.25">
      <c r="A142" s="2" t="s">
        <v>457</v>
      </c>
      <c r="B142" s="3" t="str">
        <f t="shared" si="4"/>
        <v>0</v>
      </c>
      <c r="C142" s="4" t="s">
        <v>259</v>
      </c>
      <c r="D142" s="4"/>
      <c r="E142" s="4" t="s">
        <v>472</v>
      </c>
      <c r="F142" s="8" t="s">
        <v>409</v>
      </c>
      <c r="G142" s="4" t="s">
        <v>464</v>
      </c>
      <c r="H142" s="8" t="s">
        <v>5</v>
      </c>
    </row>
    <row r="143" spans="1:8" x14ac:dyDescent="0.25">
      <c r="A143" s="2" t="s">
        <v>376</v>
      </c>
      <c r="B143" s="3" t="str">
        <f t="shared" si="4"/>
        <v>720</v>
      </c>
      <c r="C143" s="4" t="s">
        <v>381</v>
      </c>
      <c r="D143" s="7" t="s">
        <v>383</v>
      </c>
      <c r="E143" s="7" t="s">
        <v>384</v>
      </c>
      <c r="F143" s="7" t="s">
        <v>299</v>
      </c>
      <c r="G143" s="7" t="s">
        <v>395</v>
      </c>
      <c r="H143" s="9">
        <v>44186</v>
      </c>
    </row>
    <row r="144" spans="1:8" x14ac:dyDescent="0.25">
      <c r="A144" s="17">
        <v>1204111046</v>
      </c>
      <c r="B144" s="3" t="str">
        <f t="shared" si="4"/>
        <v>0</v>
      </c>
      <c r="C144" s="4" t="s">
        <v>200</v>
      </c>
      <c r="D144" s="4"/>
      <c r="E144" s="4" t="s">
        <v>493</v>
      </c>
      <c r="F144" s="4"/>
      <c r="G144" s="4" t="s">
        <v>494</v>
      </c>
      <c r="H144" s="8"/>
    </row>
    <row r="145" spans="1:8" x14ac:dyDescent="0.25">
      <c r="A145" s="2" t="s">
        <v>59</v>
      </c>
      <c r="B145" s="3" t="str">
        <f t="shared" si="4"/>
        <v>1740</v>
      </c>
      <c r="C145" s="4" t="s">
        <v>227</v>
      </c>
      <c r="D145" s="7" t="s">
        <v>355</v>
      </c>
      <c r="E145" s="7" t="s">
        <v>328</v>
      </c>
      <c r="F145" s="7" t="s">
        <v>299</v>
      </c>
      <c r="G145" s="7" t="s">
        <v>231</v>
      </c>
      <c r="H145" s="9">
        <v>43696</v>
      </c>
    </row>
    <row r="146" spans="1:8" x14ac:dyDescent="0.25">
      <c r="A146" s="2" t="s">
        <v>164</v>
      </c>
      <c r="B146" s="3" t="str">
        <f t="shared" si="4"/>
        <v>1415</v>
      </c>
      <c r="C146" s="4" t="s">
        <v>186</v>
      </c>
      <c r="D146" s="7" t="s">
        <v>268</v>
      </c>
      <c r="E146" s="7" t="s">
        <v>344</v>
      </c>
      <c r="F146" s="7" t="s">
        <v>299</v>
      </c>
      <c r="G146" s="7" t="s">
        <v>271</v>
      </c>
      <c r="H146" s="9">
        <v>43696</v>
      </c>
    </row>
    <row r="147" spans="1:8" x14ac:dyDescent="0.25">
      <c r="A147" s="11" t="s">
        <v>280</v>
      </c>
      <c r="B147" s="3" t="str">
        <f t="shared" si="4"/>
        <v>0</v>
      </c>
      <c r="C147" s="12" t="s">
        <v>287</v>
      </c>
      <c r="D147" s="13" t="s">
        <v>6</v>
      </c>
      <c r="E147" s="7" t="s">
        <v>289</v>
      </c>
      <c r="F147" s="7" t="s">
        <v>299</v>
      </c>
      <c r="G147" s="7" t="s">
        <v>416</v>
      </c>
      <c r="H147" s="9">
        <v>43696</v>
      </c>
    </row>
    <row r="148" spans="1:8" x14ac:dyDescent="0.25">
      <c r="A148" s="11" t="s">
        <v>279</v>
      </c>
      <c r="B148" s="3" t="str">
        <f t="shared" si="4"/>
        <v>0</v>
      </c>
      <c r="C148" s="12" t="s">
        <v>287</v>
      </c>
      <c r="D148" s="13" t="s">
        <v>6</v>
      </c>
      <c r="E148" s="7" t="s">
        <v>288</v>
      </c>
      <c r="F148" s="7" t="s">
        <v>299</v>
      </c>
      <c r="G148" s="7" t="s">
        <v>416</v>
      </c>
      <c r="H148" s="9">
        <v>43696</v>
      </c>
    </row>
    <row r="149" spans="1:8" x14ac:dyDescent="0.25">
      <c r="A149" s="2" t="s">
        <v>378</v>
      </c>
      <c r="B149" s="3" t="str">
        <f t="shared" si="4"/>
        <v>0</v>
      </c>
      <c r="C149" s="4" t="s">
        <v>287</v>
      </c>
      <c r="D149" s="7" t="s">
        <v>6</v>
      </c>
      <c r="E149" s="7" t="s">
        <v>388</v>
      </c>
      <c r="F149" s="7" t="s">
        <v>299</v>
      </c>
      <c r="G149" s="7" t="s">
        <v>416</v>
      </c>
      <c r="H149" s="9">
        <v>44186</v>
      </c>
    </row>
    <row r="150" spans="1:8" x14ac:dyDescent="0.25">
      <c r="A150" s="2" t="s">
        <v>495</v>
      </c>
      <c r="B150" s="3" t="str">
        <f t="shared" si="4"/>
        <v>0</v>
      </c>
      <c r="C150" s="4" t="s">
        <v>282</v>
      </c>
      <c r="D150" s="4" t="s">
        <v>6</v>
      </c>
      <c r="E150" s="4" t="s">
        <v>498</v>
      </c>
      <c r="F150" s="4" t="s">
        <v>299</v>
      </c>
      <c r="G150" s="4" t="s">
        <v>499</v>
      </c>
      <c r="H150" s="8"/>
    </row>
    <row r="151" spans="1:8" x14ac:dyDescent="0.25">
      <c r="A151" s="2" t="s">
        <v>430</v>
      </c>
      <c r="B151" s="3" t="str">
        <f t="shared" si="4"/>
        <v>1922</v>
      </c>
      <c r="C151" s="8" t="s">
        <v>431</v>
      </c>
      <c r="D151" s="15">
        <v>50</v>
      </c>
      <c r="E151" s="4" t="s">
        <v>432</v>
      </c>
      <c r="F151" s="7" t="s">
        <v>299</v>
      </c>
      <c r="G151" s="7" t="s">
        <v>435</v>
      </c>
      <c r="H151" s="8" t="s">
        <v>5</v>
      </c>
    </row>
    <row r="152" spans="1:8" x14ac:dyDescent="0.25">
      <c r="A152" s="2" t="s">
        <v>163</v>
      </c>
      <c r="B152" s="3" t="str">
        <f t="shared" si="4"/>
        <v>1415</v>
      </c>
      <c r="C152" s="4" t="s">
        <v>186</v>
      </c>
      <c r="D152" s="7" t="s">
        <v>6</v>
      </c>
      <c r="E152" s="7" t="s">
        <v>343</v>
      </c>
      <c r="F152" s="7" t="s">
        <v>299</v>
      </c>
      <c r="G152" s="7" t="s">
        <v>271</v>
      </c>
      <c r="H152" s="9">
        <v>43696</v>
      </c>
    </row>
    <row r="153" spans="1:8" x14ac:dyDescent="0.25">
      <c r="A153" s="2" t="s">
        <v>426</v>
      </c>
      <c r="B153" s="3" t="str">
        <f t="shared" si="4"/>
        <v>1635</v>
      </c>
      <c r="C153" s="4" t="s">
        <v>31</v>
      </c>
      <c r="D153" s="14" t="s">
        <v>5</v>
      </c>
      <c r="E153" s="15" t="s">
        <v>428</v>
      </c>
      <c r="F153" s="9" t="s">
        <v>299</v>
      </c>
      <c r="G153" s="7" t="s">
        <v>263</v>
      </c>
      <c r="H153" s="8" t="s">
        <v>5</v>
      </c>
    </row>
    <row r="154" spans="1:8" x14ac:dyDescent="0.25">
      <c r="A154" s="11" t="s">
        <v>362</v>
      </c>
      <c r="B154" s="3" t="str">
        <f t="shared" si="4"/>
        <v>0</v>
      </c>
      <c r="C154" s="12" t="s">
        <v>363</v>
      </c>
      <c r="D154" s="13">
        <v>50</v>
      </c>
      <c r="E154" s="7" t="s">
        <v>284</v>
      </c>
      <c r="F154" s="10" t="s">
        <v>299</v>
      </c>
      <c r="G154" s="7" t="s">
        <v>296</v>
      </c>
      <c r="H154" s="9">
        <v>43696</v>
      </c>
    </row>
    <row r="155" spans="1:8" x14ac:dyDescent="0.25">
      <c r="A155" s="2" t="s">
        <v>20</v>
      </c>
      <c r="B155" s="3" t="str">
        <f t="shared" si="4"/>
        <v>1610</v>
      </c>
      <c r="C155" s="4" t="s">
        <v>24</v>
      </c>
      <c r="D155" s="7" t="s">
        <v>6</v>
      </c>
      <c r="E155" s="7" t="s">
        <v>341</v>
      </c>
      <c r="F155" s="7" t="s">
        <v>299</v>
      </c>
      <c r="G155" s="7" t="s">
        <v>270</v>
      </c>
      <c r="H155" s="9">
        <v>43696</v>
      </c>
    </row>
    <row r="156" spans="1:8" x14ac:dyDescent="0.25">
      <c r="A156" s="2" t="s">
        <v>485</v>
      </c>
      <c r="B156" s="3" t="str">
        <f t="shared" si="4"/>
        <v>712</v>
      </c>
      <c r="C156" s="4" t="s">
        <v>402</v>
      </c>
      <c r="D156" s="10">
        <v>50</v>
      </c>
      <c r="E156" s="18">
        <v>6250</v>
      </c>
      <c r="F156" s="10" t="s">
        <v>299</v>
      </c>
      <c r="G156" s="7" t="s">
        <v>411</v>
      </c>
      <c r="H156" s="9"/>
    </row>
    <row r="157" spans="1:8" x14ac:dyDescent="0.25">
      <c r="A157" s="11" t="s">
        <v>278</v>
      </c>
      <c r="B157" s="3" t="str">
        <f t="shared" si="4"/>
        <v>0</v>
      </c>
      <c r="C157" s="12" t="s">
        <v>282</v>
      </c>
      <c r="D157" s="13" t="s">
        <v>6</v>
      </c>
      <c r="E157" s="7" t="s">
        <v>292</v>
      </c>
      <c r="F157" s="7" t="s">
        <v>299</v>
      </c>
      <c r="G157" s="7" t="s">
        <v>416</v>
      </c>
      <c r="H157" s="9">
        <v>43696</v>
      </c>
    </row>
    <row r="158" spans="1:8" x14ac:dyDescent="0.25">
      <c r="A158" s="2" t="s">
        <v>166</v>
      </c>
      <c r="B158" s="3" t="str">
        <f t="shared" si="4"/>
        <v>0</v>
      </c>
      <c r="C158" s="4" t="s">
        <v>23</v>
      </c>
      <c r="D158" s="7" t="s">
        <v>6</v>
      </c>
      <c r="E158" s="7" t="s">
        <v>345</v>
      </c>
      <c r="F158" s="7" t="s">
        <v>299</v>
      </c>
      <c r="G158" s="7" t="s">
        <v>271</v>
      </c>
      <c r="H158" s="9">
        <v>43696</v>
      </c>
    </row>
    <row r="159" spans="1:8" x14ac:dyDescent="0.25">
      <c r="A159" s="2" t="s">
        <v>506</v>
      </c>
      <c r="B159" s="3">
        <v>2238</v>
      </c>
      <c r="C159" s="4" t="s">
        <v>474</v>
      </c>
      <c r="D159" s="4" t="s">
        <v>6</v>
      </c>
      <c r="E159" s="4" t="s">
        <v>507</v>
      </c>
      <c r="F159" s="4" t="s">
        <v>299</v>
      </c>
      <c r="G159" s="4"/>
      <c r="H159" s="8">
        <v>2025</v>
      </c>
    </row>
    <row r="160" spans="1:8" x14ac:dyDescent="0.25">
      <c r="A160" s="11" t="s">
        <v>272</v>
      </c>
      <c r="B160" s="3" t="str">
        <f t="shared" ref="B160:B191" si="5">LEFT(C160,FIND(" ",C160)-1)</f>
        <v>0</v>
      </c>
      <c r="C160" s="12" t="s">
        <v>282</v>
      </c>
      <c r="D160" s="13">
        <v>50</v>
      </c>
      <c r="E160" s="7" t="s">
        <v>351</v>
      </c>
      <c r="F160" s="7" t="s">
        <v>299</v>
      </c>
      <c r="G160" s="7" t="s">
        <v>296</v>
      </c>
      <c r="H160" s="9">
        <v>43696</v>
      </c>
    </row>
    <row r="161" spans="1:8" x14ac:dyDescent="0.25">
      <c r="A161" s="2" t="s">
        <v>399</v>
      </c>
      <c r="B161" s="3" t="str">
        <f t="shared" si="5"/>
        <v>1227</v>
      </c>
      <c r="C161" s="4" t="s">
        <v>400</v>
      </c>
      <c r="D161" s="10">
        <v>50</v>
      </c>
      <c r="E161" s="18">
        <v>5756.89</v>
      </c>
      <c r="F161" s="10" t="s">
        <v>299</v>
      </c>
      <c r="G161" s="7" t="s">
        <v>411</v>
      </c>
      <c r="H161" s="9">
        <v>44487</v>
      </c>
    </row>
    <row r="162" spans="1:8" x14ac:dyDescent="0.25">
      <c r="A162" s="2" t="s">
        <v>460</v>
      </c>
      <c r="B162" s="3" t="str">
        <f t="shared" si="5"/>
        <v>0</v>
      </c>
      <c r="C162" s="4" t="s">
        <v>259</v>
      </c>
      <c r="D162" s="4"/>
      <c r="E162" s="4" t="s">
        <v>467</v>
      </c>
      <c r="F162" s="8" t="s">
        <v>409</v>
      </c>
      <c r="G162" s="4" t="s">
        <v>464</v>
      </c>
      <c r="H162" s="8" t="s">
        <v>5</v>
      </c>
    </row>
    <row r="163" spans="1:8" x14ac:dyDescent="0.25">
      <c r="A163" s="11" t="s">
        <v>273</v>
      </c>
      <c r="B163" s="3" t="str">
        <f t="shared" si="5"/>
        <v>0</v>
      </c>
      <c r="C163" s="12" t="s">
        <v>282</v>
      </c>
      <c r="D163" s="13">
        <v>50</v>
      </c>
      <c r="E163" s="7" t="s">
        <v>283</v>
      </c>
      <c r="F163" s="7" t="s">
        <v>299</v>
      </c>
      <c r="G163" s="7" t="s">
        <v>296</v>
      </c>
      <c r="H163" s="9">
        <v>43696</v>
      </c>
    </row>
    <row r="164" spans="1:8" x14ac:dyDescent="0.25">
      <c r="A164" s="2" t="s">
        <v>459</v>
      </c>
      <c r="B164" s="3" t="str">
        <f t="shared" si="5"/>
        <v>0</v>
      </c>
      <c r="C164" s="4" t="s">
        <v>259</v>
      </c>
      <c r="D164" s="4"/>
      <c r="E164" s="4" t="s">
        <v>470</v>
      </c>
      <c r="F164" s="8" t="s">
        <v>409</v>
      </c>
      <c r="G164" s="4" t="s">
        <v>464</v>
      </c>
      <c r="H164" s="8" t="s">
        <v>5</v>
      </c>
    </row>
    <row r="165" spans="1:8" x14ac:dyDescent="0.25">
      <c r="A165" s="2" t="s">
        <v>454</v>
      </c>
      <c r="B165" s="3" t="str">
        <f t="shared" si="5"/>
        <v>0</v>
      </c>
      <c r="C165" s="4" t="s">
        <v>242</v>
      </c>
      <c r="D165" s="5" t="s">
        <v>8</v>
      </c>
      <c r="E165" s="5" t="s">
        <v>452</v>
      </c>
      <c r="F165" s="5" t="s">
        <v>299</v>
      </c>
      <c r="G165" s="6" t="s">
        <v>448</v>
      </c>
      <c r="H165" s="6" t="s">
        <v>5</v>
      </c>
    </row>
    <row r="166" spans="1:8" x14ac:dyDescent="0.25">
      <c r="A166" s="2" t="s">
        <v>453</v>
      </c>
      <c r="B166" s="3" t="str">
        <f t="shared" si="5"/>
        <v>0</v>
      </c>
      <c r="C166" s="4" t="s">
        <v>242</v>
      </c>
      <c r="D166" s="5" t="s">
        <v>8</v>
      </c>
      <c r="E166" s="5" t="s">
        <v>452</v>
      </c>
      <c r="F166" s="5" t="s">
        <v>299</v>
      </c>
      <c r="G166" s="6" t="s">
        <v>448</v>
      </c>
      <c r="H166" s="6" t="s">
        <v>5</v>
      </c>
    </row>
    <row r="167" spans="1:8" x14ac:dyDescent="0.25">
      <c r="A167" s="2" t="s">
        <v>451</v>
      </c>
      <c r="B167" s="3" t="str">
        <f t="shared" si="5"/>
        <v>0</v>
      </c>
      <c r="C167" s="4" t="s">
        <v>242</v>
      </c>
      <c r="D167" s="5" t="s">
        <v>8</v>
      </c>
      <c r="E167" s="5" t="s">
        <v>452</v>
      </c>
      <c r="F167" s="5" t="s">
        <v>299</v>
      </c>
      <c r="G167" s="6" t="s">
        <v>448</v>
      </c>
      <c r="H167" s="6" t="s">
        <v>5</v>
      </c>
    </row>
    <row r="168" spans="1:8" x14ac:dyDescent="0.25">
      <c r="A168" s="2" t="s">
        <v>475</v>
      </c>
      <c r="B168" s="3" t="str">
        <f t="shared" si="5"/>
        <v>822</v>
      </c>
      <c r="C168" s="4" t="s">
        <v>476</v>
      </c>
      <c r="D168" s="4" t="s">
        <v>483</v>
      </c>
      <c r="E168" s="4" t="s">
        <v>484</v>
      </c>
      <c r="F168" s="4" t="s">
        <v>299</v>
      </c>
      <c r="G168" s="4" t="s">
        <v>479</v>
      </c>
      <c r="H168" s="8" t="s">
        <v>5</v>
      </c>
    </row>
    <row r="169" spans="1:8" x14ac:dyDescent="0.25">
      <c r="A169" s="2" t="s">
        <v>458</v>
      </c>
      <c r="B169" s="3" t="str">
        <f t="shared" si="5"/>
        <v>0</v>
      </c>
      <c r="C169" s="4" t="s">
        <v>259</v>
      </c>
      <c r="D169" s="4"/>
      <c r="E169" s="4" t="s">
        <v>471</v>
      </c>
      <c r="F169" s="8" t="s">
        <v>409</v>
      </c>
      <c r="G169" s="4" t="s">
        <v>464</v>
      </c>
      <c r="H169" s="8" t="s">
        <v>5</v>
      </c>
    </row>
    <row r="170" spans="1:8" x14ac:dyDescent="0.25">
      <c r="A170" s="2" t="s">
        <v>456</v>
      </c>
      <c r="B170" s="3" t="str">
        <f t="shared" si="5"/>
        <v>0</v>
      </c>
      <c r="C170" s="4" t="s">
        <v>259</v>
      </c>
      <c r="D170" s="4"/>
      <c r="E170" s="4" t="s">
        <v>471</v>
      </c>
      <c r="F170" s="8" t="s">
        <v>409</v>
      </c>
      <c r="G170" s="4" t="s">
        <v>464</v>
      </c>
      <c r="H170" s="8" t="s">
        <v>5</v>
      </c>
    </row>
    <row r="171" spans="1:8" x14ac:dyDescent="0.25">
      <c r="A171" s="11" t="s">
        <v>274</v>
      </c>
      <c r="B171" s="3" t="str">
        <f t="shared" si="5"/>
        <v>1718</v>
      </c>
      <c r="C171" s="12" t="s">
        <v>285</v>
      </c>
      <c r="D171" s="13">
        <v>30.38</v>
      </c>
      <c r="E171" s="7" t="s">
        <v>286</v>
      </c>
      <c r="F171" s="7" t="s">
        <v>299</v>
      </c>
      <c r="G171" s="7" t="s">
        <v>295</v>
      </c>
      <c r="H171" s="9">
        <v>43696</v>
      </c>
    </row>
    <row r="172" spans="1:8" x14ac:dyDescent="0.25">
      <c r="A172" s="2" t="s">
        <v>422</v>
      </c>
      <c r="B172" s="3" t="str">
        <f t="shared" si="5"/>
        <v>0</v>
      </c>
      <c r="C172" s="4" t="s">
        <v>423</v>
      </c>
      <c r="D172" s="7" t="s">
        <v>5</v>
      </c>
      <c r="E172" s="7" t="s">
        <v>415</v>
      </c>
      <c r="F172" s="7" t="s">
        <v>299</v>
      </c>
      <c r="G172" s="7" t="s">
        <v>220</v>
      </c>
      <c r="H172" s="9">
        <v>44991</v>
      </c>
    </row>
    <row r="173" spans="1:8" x14ac:dyDescent="0.25">
      <c r="A173" s="2" t="s">
        <v>19</v>
      </c>
      <c r="B173" s="3" t="str">
        <f t="shared" si="5"/>
        <v>0</v>
      </c>
      <c r="C173" s="4" t="s">
        <v>23</v>
      </c>
      <c r="D173" s="7" t="s">
        <v>25</v>
      </c>
      <c r="E173" s="7" t="s">
        <v>342</v>
      </c>
      <c r="F173" s="7" t="s">
        <v>299</v>
      </c>
      <c r="G173" s="7" t="s">
        <v>270</v>
      </c>
      <c r="H173" s="9">
        <v>43696</v>
      </c>
    </row>
    <row r="174" spans="1:8" x14ac:dyDescent="0.25">
      <c r="A174" s="2" t="s">
        <v>62</v>
      </c>
      <c r="B174" s="3" t="str">
        <f t="shared" si="5"/>
        <v>1738</v>
      </c>
      <c r="C174" s="4" t="s">
        <v>229</v>
      </c>
      <c r="D174" s="7" t="s">
        <v>354</v>
      </c>
      <c r="E174" s="7" t="s">
        <v>330</v>
      </c>
      <c r="F174" s="10" t="s">
        <v>299</v>
      </c>
      <c r="G174" s="7" t="s">
        <v>231</v>
      </c>
      <c r="H174" s="9">
        <v>43696</v>
      </c>
    </row>
    <row r="175" spans="1:8" x14ac:dyDescent="0.25">
      <c r="A175" s="2" t="s">
        <v>58</v>
      </c>
      <c r="B175" s="3" t="str">
        <f t="shared" si="5"/>
        <v>1736</v>
      </c>
      <c r="C175" s="4" t="s">
        <v>226</v>
      </c>
      <c r="D175" s="7" t="s">
        <v>356</v>
      </c>
      <c r="E175" s="7" t="s">
        <v>327</v>
      </c>
      <c r="F175" s="7" t="s">
        <v>299</v>
      </c>
      <c r="G175" s="7" t="s">
        <v>231</v>
      </c>
      <c r="H175" s="9">
        <v>43696</v>
      </c>
    </row>
    <row r="176" spans="1:8" x14ac:dyDescent="0.25">
      <c r="A176" s="2" t="s">
        <v>30</v>
      </c>
      <c r="B176" s="3" t="str">
        <f t="shared" si="5"/>
        <v>1635</v>
      </c>
      <c r="C176" s="4" t="s">
        <v>31</v>
      </c>
      <c r="D176" s="7" t="s">
        <v>8</v>
      </c>
      <c r="E176" s="7" t="s">
        <v>326</v>
      </c>
      <c r="F176" s="7" t="s">
        <v>299</v>
      </c>
      <c r="G176" s="7" t="s">
        <v>263</v>
      </c>
      <c r="H176" s="9" t="s">
        <v>5</v>
      </c>
    </row>
    <row r="177" spans="1:8" x14ac:dyDescent="0.25">
      <c r="A177" s="2" t="s">
        <v>60</v>
      </c>
      <c r="B177" s="3" t="str">
        <f t="shared" si="5"/>
        <v>1734</v>
      </c>
      <c r="C177" s="4" t="s">
        <v>228</v>
      </c>
      <c r="D177" s="7" t="s">
        <v>354</v>
      </c>
      <c r="E177" s="7" t="s">
        <v>329</v>
      </c>
      <c r="F177" s="7" t="s">
        <v>299</v>
      </c>
      <c r="G177" s="7" t="s">
        <v>231</v>
      </c>
      <c r="H177" s="9">
        <v>43696</v>
      </c>
    </row>
    <row r="178" spans="1:8" x14ac:dyDescent="0.25">
      <c r="A178" s="2" t="s">
        <v>36</v>
      </c>
      <c r="B178" s="3" t="str">
        <f t="shared" si="5"/>
        <v>0</v>
      </c>
      <c r="C178" s="4" t="s">
        <v>37</v>
      </c>
      <c r="D178" s="7" t="s">
        <v>8</v>
      </c>
      <c r="E178" s="7" t="s">
        <v>358</v>
      </c>
      <c r="F178" s="7" t="s">
        <v>299</v>
      </c>
      <c r="G178" s="7" t="s">
        <v>412</v>
      </c>
      <c r="H178" s="9">
        <v>43696</v>
      </c>
    </row>
    <row r="179" spans="1:8" x14ac:dyDescent="0.25">
      <c r="A179" s="2" t="s">
        <v>16</v>
      </c>
      <c r="B179" s="3" t="str">
        <f t="shared" si="5"/>
        <v>0</v>
      </c>
      <c r="C179" s="4" t="s">
        <v>397</v>
      </c>
      <c r="D179" s="7" t="s">
        <v>8</v>
      </c>
      <c r="E179" s="7" t="s">
        <v>361</v>
      </c>
      <c r="F179" s="7" t="s">
        <v>299</v>
      </c>
      <c r="G179" s="7" t="s">
        <v>412</v>
      </c>
      <c r="H179" s="9">
        <v>43696</v>
      </c>
    </row>
    <row r="180" spans="1:8" x14ac:dyDescent="0.25">
      <c r="A180" s="2" t="s">
        <v>449</v>
      </c>
      <c r="B180" s="3" t="str">
        <f t="shared" si="5"/>
        <v>0</v>
      </c>
      <c r="C180" s="4" t="s">
        <v>18</v>
      </c>
      <c r="D180" s="5" t="s">
        <v>8</v>
      </c>
      <c r="E180" s="5" t="s">
        <v>450</v>
      </c>
      <c r="F180" s="5" t="s">
        <v>299</v>
      </c>
      <c r="G180" s="6" t="s">
        <v>448</v>
      </c>
      <c r="H180" s="6" t="s">
        <v>5</v>
      </c>
    </row>
    <row r="181" spans="1:8" x14ac:dyDescent="0.25">
      <c r="A181" s="2" t="s">
        <v>440</v>
      </c>
      <c r="B181" s="3" t="str">
        <f t="shared" si="5"/>
        <v>0</v>
      </c>
      <c r="C181" s="4" t="s">
        <v>242</v>
      </c>
      <c r="D181" s="4" t="s">
        <v>8</v>
      </c>
      <c r="E181" s="4" t="s">
        <v>445</v>
      </c>
      <c r="F181" s="7" t="s">
        <v>299</v>
      </c>
      <c r="G181" s="7" t="s">
        <v>315</v>
      </c>
      <c r="H181" s="8" t="s">
        <v>5</v>
      </c>
    </row>
    <row r="182" spans="1:8" x14ac:dyDescent="0.25">
      <c r="A182" s="2" t="s">
        <v>441</v>
      </c>
      <c r="B182" s="3" t="str">
        <f t="shared" si="5"/>
        <v>0</v>
      </c>
      <c r="C182" s="4" t="s">
        <v>242</v>
      </c>
      <c r="D182" s="4" t="s">
        <v>8</v>
      </c>
      <c r="E182" s="4" t="s">
        <v>445</v>
      </c>
      <c r="F182" s="7" t="s">
        <v>299</v>
      </c>
      <c r="G182" s="7" t="s">
        <v>315</v>
      </c>
      <c r="H182" s="8" t="s">
        <v>5</v>
      </c>
    </row>
    <row r="183" spans="1:8" x14ac:dyDescent="0.25">
      <c r="A183" s="2" t="s">
        <v>442</v>
      </c>
      <c r="B183" s="3" t="str">
        <f t="shared" si="5"/>
        <v>0</v>
      </c>
      <c r="C183" s="4" t="s">
        <v>242</v>
      </c>
      <c r="D183" s="4" t="s">
        <v>8</v>
      </c>
      <c r="E183" s="4" t="s">
        <v>445</v>
      </c>
      <c r="F183" s="7" t="s">
        <v>299</v>
      </c>
      <c r="G183" s="7" t="s">
        <v>315</v>
      </c>
      <c r="H183" s="8" t="s">
        <v>5</v>
      </c>
    </row>
    <row r="184" spans="1:8" x14ac:dyDescent="0.25">
      <c r="A184" s="2" t="s">
        <v>443</v>
      </c>
      <c r="B184" s="3" t="str">
        <f t="shared" si="5"/>
        <v>0</v>
      </c>
      <c r="C184" s="4" t="s">
        <v>242</v>
      </c>
      <c r="D184" s="4" t="s">
        <v>8</v>
      </c>
      <c r="E184" s="4" t="s">
        <v>445</v>
      </c>
      <c r="F184" s="7" t="s">
        <v>299</v>
      </c>
      <c r="G184" s="7" t="s">
        <v>315</v>
      </c>
      <c r="H184" s="8" t="s">
        <v>5</v>
      </c>
    </row>
    <row r="185" spans="1:8" x14ac:dyDescent="0.25">
      <c r="A185" s="2" t="s">
        <v>27</v>
      </c>
      <c r="B185" s="3" t="str">
        <f t="shared" si="5"/>
        <v>1916</v>
      </c>
      <c r="C185" s="4" t="s">
        <v>28</v>
      </c>
      <c r="D185" s="7" t="s">
        <v>8</v>
      </c>
      <c r="E185" s="16" t="s">
        <v>320</v>
      </c>
      <c r="F185" s="7" t="s">
        <v>299</v>
      </c>
      <c r="G185" s="7" t="s">
        <v>435</v>
      </c>
      <c r="H185" s="9">
        <v>43696</v>
      </c>
    </row>
    <row r="186" spans="1:8" x14ac:dyDescent="0.25">
      <c r="A186" s="2" t="s">
        <v>26</v>
      </c>
      <c r="B186" s="3" t="str">
        <f t="shared" si="5"/>
        <v>1916</v>
      </c>
      <c r="C186" s="4" t="s">
        <v>28</v>
      </c>
      <c r="D186" s="7" t="s">
        <v>8</v>
      </c>
      <c r="E186" s="16" t="s">
        <v>319</v>
      </c>
      <c r="F186" s="7" t="s">
        <v>299</v>
      </c>
      <c r="G186" s="7" t="s">
        <v>435</v>
      </c>
      <c r="H186" s="9">
        <v>43696</v>
      </c>
    </row>
    <row r="187" spans="1:8" s="1" customFormat="1" x14ac:dyDescent="0.25">
      <c r="A187" s="2" t="s">
        <v>9</v>
      </c>
      <c r="B187" s="3" t="str">
        <f t="shared" si="5"/>
        <v>2021</v>
      </c>
      <c r="C187" s="4" t="s">
        <v>10</v>
      </c>
      <c r="D187" s="7" t="s">
        <v>8</v>
      </c>
      <c r="E187" s="7" t="s">
        <v>359</v>
      </c>
      <c r="F187" s="10" t="s">
        <v>299</v>
      </c>
      <c r="G187" s="7" t="s">
        <v>412</v>
      </c>
      <c r="H187" s="9">
        <v>43696</v>
      </c>
    </row>
    <row r="188" spans="1:8" x14ac:dyDescent="0.25">
      <c r="A188" s="2" t="s">
        <v>17</v>
      </c>
      <c r="B188" s="3" t="str">
        <f t="shared" si="5"/>
        <v>0</v>
      </c>
      <c r="C188" s="4" t="s">
        <v>18</v>
      </c>
      <c r="D188" s="7" t="s">
        <v>8</v>
      </c>
      <c r="E188" s="7" t="s">
        <v>304</v>
      </c>
      <c r="F188" s="7" t="s">
        <v>299</v>
      </c>
      <c r="G188" s="7" t="s">
        <v>412</v>
      </c>
      <c r="H188" s="9">
        <v>43696</v>
      </c>
    </row>
    <row r="189" spans="1:8" x14ac:dyDescent="0.25">
      <c r="A189" s="11" t="s">
        <v>305</v>
      </c>
      <c r="B189" s="3" t="str">
        <f t="shared" si="5"/>
        <v>0</v>
      </c>
      <c r="C189" s="12" t="s">
        <v>242</v>
      </c>
      <c r="D189" s="13" t="s">
        <v>8</v>
      </c>
      <c r="E189" s="7" t="s">
        <v>304</v>
      </c>
      <c r="F189" s="7" t="s">
        <v>299</v>
      </c>
      <c r="G189" s="7" t="s">
        <v>315</v>
      </c>
      <c r="H189" s="9">
        <v>43696</v>
      </c>
    </row>
    <row r="190" spans="1:8" x14ac:dyDescent="0.25">
      <c r="A190" s="11" t="s">
        <v>306</v>
      </c>
      <c r="B190" s="3" t="str">
        <f t="shared" si="5"/>
        <v>0</v>
      </c>
      <c r="C190" s="12" t="s">
        <v>242</v>
      </c>
      <c r="D190" s="13" t="s">
        <v>8</v>
      </c>
      <c r="E190" s="7" t="s">
        <v>304</v>
      </c>
      <c r="F190" s="7" t="s">
        <v>299</v>
      </c>
      <c r="G190" s="7" t="s">
        <v>315</v>
      </c>
      <c r="H190" s="9">
        <v>43696</v>
      </c>
    </row>
    <row r="191" spans="1:8" x14ac:dyDescent="0.25">
      <c r="A191" s="11" t="s">
        <v>307</v>
      </c>
      <c r="B191" s="3" t="str">
        <f t="shared" si="5"/>
        <v>0</v>
      </c>
      <c r="C191" s="12" t="s">
        <v>242</v>
      </c>
      <c r="D191" s="13" t="s">
        <v>8</v>
      </c>
      <c r="E191" s="7" t="s">
        <v>304</v>
      </c>
      <c r="F191" s="7" t="s">
        <v>299</v>
      </c>
      <c r="G191" s="7" t="s">
        <v>315</v>
      </c>
      <c r="H191" s="9">
        <v>43696</v>
      </c>
    </row>
    <row r="192" spans="1:8" x14ac:dyDescent="0.25">
      <c r="A192" s="11" t="s">
        <v>308</v>
      </c>
      <c r="B192" s="3" t="str">
        <f t="shared" ref="B192:B219" si="6">LEFT(C192,FIND(" ",C192)-1)</f>
        <v>0</v>
      </c>
      <c r="C192" s="12" t="s">
        <v>242</v>
      </c>
      <c r="D192" s="13" t="s">
        <v>8</v>
      </c>
      <c r="E192" s="7" t="s">
        <v>304</v>
      </c>
      <c r="F192" s="7" t="s">
        <v>299</v>
      </c>
      <c r="G192" s="7" t="s">
        <v>315</v>
      </c>
      <c r="H192" s="9">
        <v>43696</v>
      </c>
    </row>
    <row r="193" spans="1:8" x14ac:dyDescent="0.25">
      <c r="A193" s="11" t="s">
        <v>309</v>
      </c>
      <c r="B193" s="3" t="str">
        <f t="shared" si="6"/>
        <v>0</v>
      </c>
      <c r="C193" s="12" t="s">
        <v>242</v>
      </c>
      <c r="D193" s="13" t="s">
        <v>8</v>
      </c>
      <c r="E193" s="7" t="s">
        <v>304</v>
      </c>
      <c r="F193" s="7" t="s">
        <v>299</v>
      </c>
      <c r="G193" s="7" t="s">
        <v>315</v>
      </c>
      <c r="H193" s="9">
        <v>43696</v>
      </c>
    </row>
    <row r="194" spans="1:8" x14ac:dyDescent="0.25">
      <c r="A194" s="11" t="s">
        <v>310</v>
      </c>
      <c r="B194" s="3" t="str">
        <f t="shared" si="6"/>
        <v>0</v>
      </c>
      <c r="C194" s="12" t="s">
        <v>242</v>
      </c>
      <c r="D194" s="13" t="s">
        <v>8</v>
      </c>
      <c r="E194" s="7" t="s">
        <v>304</v>
      </c>
      <c r="F194" s="7" t="s">
        <v>299</v>
      </c>
      <c r="G194" s="7" t="s">
        <v>315</v>
      </c>
      <c r="H194" s="9">
        <v>43696</v>
      </c>
    </row>
    <row r="195" spans="1:8" x14ac:dyDescent="0.25">
      <c r="A195" s="11" t="s">
        <v>311</v>
      </c>
      <c r="B195" s="3" t="str">
        <f t="shared" si="6"/>
        <v>0</v>
      </c>
      <c r="C195" s="12" t="s">
        <v>242</v>
      </c>
      <c r="D195" s="13" t="s">
        <v>8</v>
      </c>
      <c r="E195" s="7" t="s">
        <v>304</v>
      </c>
      <c r="F195" s="7" t="s">
        <v>299</v>
      </c>
      <c r="G195" s="7" t="s">
        <v>315</v>
      </c>
      <c r="H195" s="9">
        <v>43696</v>
      </c>
    </row>
    <row r="196" spans="1:8" x14ac:dyDescent="0.25">
      <c r="A196" s="11" t="s">
        <v>312</v>
      </c>
      <c r="B196" s="3" t="str">
        <f t="shared" si="6"/>
        <v>0</v>
      </c>
      <c r="C196" s="12" t="s">
        <v>242</v>
      </c>
      <c r="D196" s="13" t="s">
        <v>8</v>
      </c>
      <c r="E196" s="7" t="s">
        <v>304</v>
      </c>
      <c r="F196" s="7" t="s">
        <v>299</v>
      </c>
      <c r="G196" s="7" t="s">
        <v>315</v>
      </c>
      <c r="H196" s="9">
        <v>43696</v>
      </c>
    </row>
    <row r="197" spans="1:8" x14ac:dyDescent="0.25">
      <c r="A197" s="11" t="s">
        <v>313</v>
      </c>
      <c r="B197" s="3" t="str">
        <f t="shared" si="6"/>
        <v>0</v>
      </c>
      <c r="C197" s="12" t="s">
        <v>242</v>
      </c>
      <c r="D197" s="13" t="s">
        <v>8</v>
      </c>
      <c r="E197" s="7" t="s">
        <v>304</v>
      </c>
      <c r="F197" s="7" t="s">
        <v>299</v>
      </c>
      <c r="G197" s="7" t="s">
        <v>315</v>
      </c>
      <c r="H197" s="9">
        <v>43696</v>
      </c>
    </row>
    <row r="198" spans="1:8" x14ac:dyDescent="0.25">
      <c r="A198" s="11" t="s">
        <v>314</v>
      </c>
      <c r="B198" s="3" t="str">
        <f t="shared" si="6"/>
        <v>0</v>
      </c>
      <c r="C198" s="12" t="s">
        <v>242</v>
      </c>
      <c r="D198" s="13" t="s">
        <v>8</v>
      </c>
      <c r="E198" s="7" t="s">
        <v>304</v>
      </c>
      <c r="F198" s="7" t="s">
        <v>299</v>
      </c>
      <c r="G198" s="7" t="s">
        <v>315</v>
      </c>
      <c r="H198" s="9">
        <v>43696</v>
      </c>
    </row>
    <row r="199" spans="1:8" x14ac:dyDescent="0.25">
      <c r="A199" s="2" t="s">
        <v>152</v>
      </c>
      <c r="B199" s="3" t="str">
        <f t="shared" si="6"/>
        <v>0</v>
      </c>
      <c r="C199" s="4" t="s">
        <v>150</v>
      </c>
      <c r="D199" s="7" t="s">
        <v>8</v>
      </c>
      <c r="E199" s="16" t="s">
        <v>316</v>
      </c>
      <c r="F199" s="7" t="s">
        <v>299</v>
      </c>
      <c r="G199" s="7" t="s">
        <v>414</v>
      </c>
      <c r="H199" s="9">
        <v>43696</v>
      </c>
    </row>
    <row r="200" spans="1:8" x14ac:dyDescent="0.25">
      <c r="A200" s="2" t="s">
        <v>149</v>
      </c>
      <c r="B200" s="3" t="str">
        <f t="shared" si="6"/>
        <v>0</v>
      </c>
      <c r="C200" s="4" t="s">
        <v>18</v>
      </c>
      <c r="D200" s="7" t="s">
        <v>8</v>
      </c>
      <c r="E200" s="7" t="s">
        <v>360</v>
      </c>
      <c r="F200" s="10" t="s">
        <v>299</v>
      </c>
      <c r="G200" s="7" t="s">
        <v>412</v>
      </c>
      <c r="H200" s="9">
        <v>43696</v>
      </c>
    </row>
    <row r="201" spans="1:8" x14ac:dyDescent="0.25">
      <c r="A201" s="2" t="s">
        <v>38</v>
      </c>
      <c r="B201" s="3" t="str">
        <f t="shared" si="6"/>
        <v>0</v>
      </c>
      <c r="C201" s="4" t="s">
        <v>18</v>
      </c>
      <c r="D201" s="7" t="s">
        <v>8</v>
      </c>
      <c r="E201" s="7" t="s">
        <v>360</v>
      </c>
      <c r="F201" s="7" t="s">
        <v>299</v>
      </c>
      <c r="G201" s="7" t="s">
        <v>412</v>
      </c>
      <c r="H201" s="9">
        <v>43696</v>
      </c>
    </row>
    <row r="202" spans="1:8" x14ac:dyDescent="0.25">
      <c r="A202" s="2" t="s">
        <v>151</v>
      </c>
      <c r="B202" s="3" t="str">
        <f t="shared" si="6"/>
        <v>0</v>
      </c>
      <c r="C202" s="4" t="s">
        <v>150</v>
      </c>
      <c r="D202" s="7" t="s">
        <v>8</v>
      </c>
      <c r="E202" s="16" t="s">
        <v>317</v>
      </c>
      <c r="F202" s="7" t="s">
        <v>299</v>
      </c>
      <c r="G202" s="7" t="s">
        <v>414</v>
      </c>
      <c r="H202" s="9">
        <v>43696</v>
      </c>
    </row>
    <row r="203" spans="1:8" x14ac:dyDescent="0.25">
      <c r="A203" s="2" t="s">
        <v>21</v>
      </c>
      <c r="B203" s="3" t="str">
        <f t="shared" si="6"/>
        <v>0</v>
      </c>
      <c r="C203" s="4" t="s">
        <v>23</v>
      </c>
      <c r="D203" s="7" t="s">
        <v>8</v>
      </c>
      <c r="E203" s="7" t="s">
        <v>336</v>
      </c>
      <c r="F203" s="7" t="s">
        <v>299</v>
      </c>
      <c r="G203" s="7" t="s">
        <v>270</v>
      </c>
      <c r="H203" s="9">
        <v>43696</v>
      </c>
    </row>
    <row r="204" spans="1:8" x14ac:dyDescent="0.25">
      <c r="A204" s="2" t="s">
        <v>22</v>
      </c>
      <c r="B204" s="3" t="str">
        <f t="shared" si="6"/>
        <v>0</v>
      </c>
      <c r="C204" s="4" t="s">
        <v>23</v>
      </c>
      <c r="D204" s="7" t="s">
        <v>8</v>
      </c>
      <c r="E204" s="7" t="s">
        <v>340</v>
      </c>
      <c r="F204" s="7" t="s">
        <v>299</v>
      </c>
      <c r="G204" s="7" t="s">
        <v>270</v>
      </c>
      <c r="H204" s="9">
        <v>43696</v>
      </c>
    </row>
    <row r="205" spans="1:8" x14ac:dyDescent="0.25">
      <c r="A205" s="2" t="s">
        <v>11</v>
      </c>
      <c r="B205" s="3" t="str">
        <f t="shared" si="6"/>
        <v>0</v>
      </c>
      <c r="C205" s="4" t="s">
        <v>12</v>
      </c>
      <c r="D205" s="7" t="s">
        <v>8</v>
      </c>
      <c r="E205" s="7">
        <v>3093.88</v>
      </c>
      <c r="F205" s="7" t="s">
        <v>299</v>
      </c>
      <c r="G205" s="7" t="s">
        <v>412</v>
      </c>
      <c r="H205" s="9">
        <v>43696</v>
      </c>
    </row>
    <row r="206" spans="1:8" x14ac:dyDescent="0.25">
      <c r="A206" s="2" t="s">
        <v>403</v>
      </c>
      <c r="B206" s="3" t="str">
        <f t="shared" si="6"/>
        <v>0</v>
      </c>
      <c r="C206" s="4" t="s">
        <v>396</v>
      </c>
      <c r="D206" s="10">
        <v>25</v>
      </c>
      <c r="E206" s="4" t="s">
        <v>318</v>
      </c>
      <c r="F206" s="7" t="s">
        <v>299</v>
      </c>
      <c r="G206" s="7" t="s">
        <v>412</v>
      </c>
      <c r="H206" s="9">
        <v>44487</v>
      </c>
    </row>
    <row r="207" spans="1:8" x14ac:dyDescent="0.25">
      <c r="A207" s="2" t="s">
        <v>398</v>
      </c>
      <c r="B207" s="3" t="str">
        <f t="shared" si="6"/>
        <v>2120</v>
      </c>
      <c r="C207" s="4" t="s">
        <v>401</v>
      </c>
      <c r="D207" s="10">
        <v>25</v>
      </c>
      <c r="E207" s="4" t="s">
        <v>408</v>
      </c>
      <c r="F207" s="7" t="s">
        <v>409</v>
      </c>
      <c r="G207" s="7" t="s">
        <v>412</v>
      </c>
      <c r="H207" s="9">
        <v>44487</v>
      </c>
    </row>
    <row r="208" spans="1:8" x14ac:dyDescent="0.25">
      <c r="A208" s="2" t="s">
        <v>68</v>
      </c>
      <c r="B208" s="3" t="str">
        <f t="shared" si="6"/>
        <v>1800</v>
      </c>
      <c r="C208" s="4" t="s">
        <v>232</v>
      </c>
      <c r="D208" s="7" t="s">
        <v>265</v>
      </c>
      <c r="E208" s="7" t="s">
        <v>331</v>
      </c>
      <c r="F208" s="7" t="s">
        <v>299</v>
      </c>
      <c r="G208" s="7" t="s">
        <v>237</v>
      </c>
      <c r="H208" s="9">
        <v>43696</v>
      </c>
    </row>
    <row r="209" spans="1:8" x14ac:dyDescent="0.25">
      <c r="A209" s="2" t="s">
        <v>71</v>
      </c>
      <c r="B209" s="3" t="str">
        <f t="shared" si="6"/>
        <v>1806</v>
      </c>
      <c r="C209" s="4" t="s">
        <v>235</v>
      </c>
      <c r="D209" s="7" t="s">
        <v>15</v>
      </c>
      <c r="E209" s="7" t="s">
        <v>334</v>
      </c>
      <c r="F209" s="7" t="s">
        <v>299</v>
      </c>
      <c r="G209" s="7" t="s">
        <v>237</v>
      </c>
      <c r="H209" s="9">
        <v>43696</v>
      </c>
    </row>
    <row r="210" spans="1:8" x14ac:dyDescent="0.25">
      <c r="A210" s="2" t="s">
        <v>72</v>
      </c>
      <c r="B210" s="3" t="str">
        <f t="shared" si="6"/>
        <v>1812</v>
      </c>
      <c r="C210" s="4" t="s">
        <v>236</v>
      </c>
      <c r="D210" s="7" t="s">
        <v>8</v>
      </c>
      <c r="E210" s="7" t="s">
        <v>335</v>
      </c>
      <c r="F210" s="7" t="s">
        <v>299</v>
      </c>
      <c r="G210" s="7" t="s">
        <v>237</v>
      </c>
      <c r="H210" s="9">
        <v>43696</v>
      </c>
    </row>
    <row r="211" spans="1:8" x14ac:dyDescent="0.25">
      <c r="A211" s="2" t="s">
        <v>73</v>
      </c>
      <c r="B211" s="3" t="str">
        <f t="shared" si="6"/>
        <v>1812</v>
      </c>
      <c r="C211" s="4" t="s">
        <v>236</v>
      </c>
      <c r="D211" s="7" t="s">
        <v>8</v>
      </c>
      <c r="E211" s="7" t="s">
        <v>335</v>
      </c>
      <c r="F211" s="7" t="s">
        <v>299</v>
      </c>
      <c r="G211" s="7" t="s">
        <v>237</v>
      </c>
      <c r="H211" s="9">
        <v>43696</v>
      </c>
    </row>
    <row r="212" spans="1:8" x14ac:dyDescent="0.25">
      <c r="A212" s="2" t="s">
        <v>70</v>
      </c>
      <c r="B212" s="3" t="str">
        <f t="shared" si="6"/>
        <v>1804</v>
      </c>
      <c r="C212" s="4" t="s">
        <v>234</v>
      </c>
      <c r="D212" s="7" t="s">
        <v>264</v>
      </c>
      <c r="E212" s="7" t="s">
        <v>333</v>
      </c>
      <c r="F212" s="7" t="s">
        <v>299</v>
      </c>
      <c r="G212" s="7" t="s">
        <v>237</v>
      </c>
      <c r="H212" s="9">
        <v>43696</v>
      </c>
    </row>
    <row r="213" spans="1:8" x14ac:dyDescent="0.25">
      <c r="A213" s="2" t="s">
        <v>69</v>
      </c>
      <c r="B213" s="3" t="str">
        <f t="shared" si="6"/>
        <v>1802</v>
      </c>
      <c r="C213" s="4" t="s">
        <v>233</v>
      </c>
      <c r="D213" s="7" t="s">
        <v>266</v>
      </c>
      <c r="E213" s="7" t="s">
        <v>332</v>
      </c>
      <c r="F213" s="7" t="s">
        <v>299</v>
      </c>
      <c r="G213" s="7" t="s">
        <v>237</v>
      </c>
      <c r="H213" s="9">
        <v>43696</v>
      </c>
    </row>
    <row r="214" spans="1:8" x14ac:dyDescent="0.25">
      <c r="A214" s="2" t="s">
        <v>3</v>
      </c>
      <c r="B214" s="3" t="str">
        <f t="shared" si="6"/>
        <v>0</v>
      </c>
      <c r="C214" s="4" t="s">
        <v>4</v>
      </c>
      <c r="D214" s="7" t="s">
        <v>357</v>
      </c>
      <c r="E214" s="7" t="s">
        <v>325</v>
      </c>
      <c r="F214" s="10" t="s">
        <v>299</v>
      </c>
      <c r="G214" s="7" t="s">
        <v>263</v>
      </c>
      <c r="H214" s="9">
        <v>43696</v>
      </c>
    </row>
    <row r="215" spans="1:8" x14ac:dyDescent="0.25">
      <c r="A215" s="19" t="s">
        <v>392</v>
      </c>
      <c r="B215" s="3" t="str">
        <f t="shared" si="6"/>
        <v>0</v>
      </c>
      <c r="C215" s="7" t="s">
        <v>200</v>
      </c>
      <c r="D215" s="7" t="s">
        <v>393</v>
      </c>
      <c r="E215" s="7" t="s">
        <v>394</v>
      </c>
      <c r="F215" s="7" t="s">
        <v>299</v>
      </c>
      <c r="G215" s="7" t="s">
        <v>217</v>
      </c>
      <c r="H215" s="9">
        <v>44354</v>
      </c>
    </row>
    <row r="216" spans="1:8" x14ac:dyDescent="0.25">
      <c r="A216" s="2" t="s">
        <v>13</v>
      </c>
      <c r="B216" s="3" t="str">
        <f t="shared" si="6"/>
        <v>0</v>
      </c>
      <c r="C216" s="4" t="s">
        <v>14</v>
      </c>
      <c r="D216" s="7" t="s">
        <v>410</v>
      </c>
      <c r="E216" s="7">
        <v>300</v>
      </c>
      <c r="F216" s="10" t="s">
        <v>299</v>
      </c>
      <c r="G216" s="7" t="s">
        <v>412</v>
      </c>
      <c r="H216" s="9">
        <v>43696</v>
      </c>
    </row>
    <row r="217" spans="1:8" x14ac:dyDescent="0.25">
      <c r="A217" s="2" t="s">
        <v>33</v>
      </c>
      <c r="B217" s="3" t="str">
        <f t="shared" si="6"/>
        <v>0</v>
      </c>
      <c r="C217" s="4" t="s">
        <v>34</v>
      </c>
      <c r="D217" s="7" t="s">
        <v>39</v>
      </c>
      <c r="E217" s="7">
        <v>139.35</v>
      </c>
      <c r="F217" s="10" t="s">
        <v>299</v>
      </c>
      <c r="G217" s="7" t="s">
        <v>412</v>
      </c>
      <c r="H217" s="9">
        <v>43696</v>
      </c>
    </row>
    <row r="218" spans="1:8" x14ac:dyDescent="0.25">
      <c r="A218" s="2" t="s">
        <v>61</v>
      </c>
      <c r="B218" s="3" t="str">
        <f t="shared" si="6"/>
        <v>0</v>
      </c>
      <c r="C218" s="4" t="s">
        <v>200</v>
      </c>
      <c r="D218" s="7" t="s">
        <v>267</v>
      </c>
      <c r="E218" s="7">
        <v>8.24</v>
      </c>
      <c r="F218" s="7" t="s">
        <v>299</v>
      </c>
      <c r="G218" s="7" t="s">
        <v>231</v>
      </c>
      <c r="H218" s="9">
        <v>43696</v>
      </c>
    </row>
    <row r="219" spans="1:8" x14ac:dyDescent="0.25">
      <c r="A219" s="20">
        <v>1205401065</v>
      </c>
      <c r="B219" s="3" t="str">
        <f t="shared" si="6"/>
        <v>0</v>
      </c>
      <c r="C219" s="21" t="s">
        <v>23</v>
      </c>
      <c r="D219" s="21"/>
      <c r="E219" s="21"/>
      <c r="F219" s="21" t="s">
        <v>218</v>
      </c>
      <c r="G219" s="21" t="s">
        <v>492</v>
      </c>
      <c r="H219" s="22"/>
    </row>
    <row r="220" spans="1:8" x14ac:dyDescent="0.25">
      <c r="A220" s="23" t="s">
        <v>508</v>
      </c>
      <c r="B220" s="24">
        <v>3124</v>
      </c>
      <c r="C220" s="4" t="s">
        <v>509</v>
      </c>
      <c r="D220" s="4"/>
      <c r="E220" s="4"/>
      <c r="F220" s="4" t="s">
        <v>299</v>
      </c>
      <c r="G220" s="4" t="s">
        <v>510</v>
      </c>
    </row>
    <row r="221" spans="1:8" x14ac:dyDescent="0.25">
      <c r="A221" s="23" t="s">
        <v>511</v>
      </c>
      <c r="B221" s="24">
        <v>0</v>
      </c>
      <c r="C221" s="4" t="s">
        <v>515</v>
      </c>
      <c r="D221" s="4"/>
      <c r="E221" s="4" t="s">
        <v>518</v>
      </c>
      <c r="F221" s="4" t="s">
        <v>299</v>
      </c>
      <c r="G221" s="4"/>
    </row>
    <row r="222" spans="1:8" x14ac:dyDescent="0.25">
      <c r="A222" s="23" t="s">
        <v>512</v>
      </c>
      <c r="B222" s="24">
        <v>0</v>
      </c>
      <c r="C222" s="4" t="s">
        <v>515</v>
      </c>
      <c r="D222" s="4"/>
      <c r="E222" s="4" t="s">
        <v>517</v>
      </c>
      <c r="F222" s="4" t="s">
        <v>299</v>
      </c>
      <c r="G222" s="4" t="s">
        <v>516</v>
      </c>
    </row>
    <row r="223" spans="1:8" x14ac:dyDescent="0.25">
      <c r="A223" s="23" t="s">
        <v>513</v>
      </c>
      <c r="B223" s="24">
        <v>0</v>
      </c>
      <c r="C223" s="4" t="s">
        <v>515</v>
      </c>
      <c r="D223" s="4"/>
      <c r="E223" s="4" t="s">
        <v>520</v>
      </c>
      <c r="F223" s="4" t="s">
        <v>299</v>
      </c>
      <c r="G223" s="4"/>
    </row>
    <row r="224" spans="1:8" x14ac:dyDescent="0.25">
      <c r="A224" s="23" t="s">
        <v>514</v>
      </c>
      <c r="B224" s="24">
        <v>0</v>
      </c>
      <c r="C224" s="4" t="s">
        <v>515</v>
      </c>
      <c r="D224" s="4"/>
      <c r="E224" s="4" t="s">
        <v>519</v>
      </c>
      <c r="F224" s="4" t="s">
        <v>299</v>
      </c>
      <c r="G224" s="4"/>
    </row>
  </sheetData>
  <sortState xmlns:xlrd2="http://schemas.microsoft.com/office/spreadsheetml/2017/richdata2" ref="A6:H223">
    <sortCondition ref="A1"/>
  </sortState>
  <phoneticPr fontId="1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Nimrod Warda</dc:creator>
  <cp:lastModifiedBy>Taylor Wegrzyn</cp:lastModifiedBy>
  <cp:lastPrinted>2023-02-03T21:01:47Z</cp:lastPrinted>
  <dcterms:created xsi:type="dcterms:W3CDTF">2019-03-29T13:55:18Z</dcterms:created>
  <dcterms:modified xsi:type="dcterms:W3CDTF">2026-07-28T16:13:46Z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2023-08-07T22:01:51Z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d2d97507-5f47-48fa-a28a-8acf01596e08</vt:lpwstr>
  </property>
  <property fmtid="{D5CDD505-2E9C-101B-9397-08002B2CF9AE}" pid="7" name="MSIP_Label_defa4170-0d19-0005-0004-bc88714345d2_ActionId">
    <vt:lpwstr>603ebdf6-473e-411b-90c6-938be8704ef6</vt:lpwstr>
  </property>
  <property fmtid="{D5CDD505-2E9C-101B-9397-08002B2CF9AE}" pid="8" name="MSIP_Label_defa4170-0d19-0005-0004-bc88714345d2_ContentBits">
    <vt:lpwstr>0</vt:lpwstr>
  </property>
</Properties>
</file>